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6.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7.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defaultThemeVersion="166925"/>
  <mc:AlternateContent xmlns:mc="http://schemas.openxmlformats.org/markup-compatibility/2006">
    <mc:Choice Requires="x15">
      <x15ac:absPath xmlns:x15ac="http://schemas.microsoft.com/office/spreadsheetml/2010/11/ac" url="Q:\★部門・個人フォルダ\業務推進部\【部門運営】\８）会議資料・発信資料・メルマガ\◆学校注文書フォーマット\26年度版\"/>
    </mc:Choice>
  </mc:AlternateContent>
  <xr:revisionPtr revIDLastSave="0" documentId="13_ncr:1_{B88070AB-A2C9-4541-887A-722A009A79B8}" xr6:coauthVersionLast="47" xr6:coauthVersionMax="47" xr10:uidLastSave="{00000000-0000-0000-0000-000000000000}"/>
  <bookViews>
    <workbookView xWindow="-108" yWindow="-108" windowWidth="23256" windowHeight="12576" xr2:uid="{9D2EC4F2-9139-4E0E-8B07-E2E250653EBA}"/>
  </bookViews>
  <sheets>
    <sheet name="予約申込書" sheetId="22" r:id="rId1"/>
    <sheet name="注文書" sheetId="31" r:id="rId2"/>
    <sheet name="契約事項1" sheetId="36" r:id="rId3"/>
    <sheet name="契約事項2" sheetId="37" r:id="rId4"/>
    <sheet name="注文書(入力) " sheetId="25" state="hidden" r:id="rId5"/>
    <sheet name="注文書(手書き)" sheetId="10" state="hidden" r:id="rId6"/>
    <sheet name="記入例(予約)" sheetId="28" state="hidden" r:id="rId7"/>
    <sheet name="記入例(注文書入力)" sheetId="29" state="hidden" r:id="rId8"/>
    <sheet name="記入例(注文書手書き)" sheetId="30" state="hidden" r:id="rId9"/>
  </sheets>
  <definedNames>
    <definedName name="_xlnm.Print_Area" localSheetId="8">'記入例(注文書手書き)'!$A$1:$J$49</definedName>
    <definedName name="_xlnm.Print_Area" localSheetId="7">'記入例(注文書入力)'!$A$1:$M$50</definedName>
    <definedName name="_xlnm.Print_Area" localSheetId="6">'記入例(予約)'!$A$1:$K$58</definedName>
    <definedName name="_xlnm.Print_Area" localSheetId="3">契約事項2!$A$1:$M$49</definedName>
    <definedName name="_xlnm.Print_Area" localSheetId="1">注文書!$A$1:$J$49</definedName>
    <definedName name="_xlnm.Print_Area" localSheetId="5">'注文書(手書き)'!$A$1:$J$48</definedName>
    <definedName name="_xlnm.Print_Area" localSheetId="4">'注文書(入力) '!$A$1:$L$49</definedName>
    <definedName name="_xlnm.Print_Area" localSheetId="0">予約申込書!$A$1:$K$59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 i="25" l="1"/>
  <c r="K32" i="29" l="1"/>
  <c r="L32" i="29" s="1"/>
  <c r="H32" i="29"/>
  <c r="I32" i="29" s="1"/>
  <c r="K31" i="29"/>
  <c r="L31" i="29" s="1"/>
  <c r="H31" i="29"/>
  <c r="I31" i="29" s="1"/>
  <c r="K30" i="29"/>
  <c r="L30" i="29" s="1"/>
  <c r="H30" i="29"/>
  <c r="I30" i="29" s="1"/>
  <c r="K29" i="29"/>
  <c r="L29" i="29" s="1"/>
  <c r="H29" i="29"/>
  <c r="I29" i="29" s="1"/>
  <c r="K28" i="29"/>
  <c r="L28" i="29" s="1"/>
  <c r="H28" i="29"/>
  <c r="I28" i="29" s="1"/>
  <c r="K27" i="29"/>
  <c r="L27" i="29" s="1"/>
  <c r="H27" i="29"/>
  <c r="I27" i="29" s="1"/>
  <c r="K26" i="29"/>
  <c r="L26" i="29" s="1"/>
  <c r="I26" i="29"/>
  <c r="H26" i="29"/>
  <c r="I33" i="29" l="1" a="1"/>
  <c r="I33" i="29" s="1"/>
  <c r="G33" i="29" s="1"/>
  <c r="L33"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<sst xmlns="http://schemas.openxmlformats.org/spreadsheetml/2006/main" count="552" uniqueCount="178">
  <si>
    <t>１　貴校情報</t>
    <rPh sb="2" eb="4">
      <t>キコウ</t>
    </rPh>
    <rPh sb="4" eb="6">
      <t>ジョウホウ</t>
    </rPh>
    <phoneticPr fontId="2"/>
  </si>
  <si>
    <t>TEL：</t>
    <phoneticPr fontId="2"/>
  </si>
  <si>
    <t>部門・ご担当学年・役職</t>
    <rPh sb="0" eb="2">
      <t>ブモン</t>
    </rPh>
    <rPh sb="4" eb="6">
      <t>タントウ</t>
    </rPh>
    <rPh sb="6" eb="8">
      <t>ガクネン</t>
    </rPh>
    <rPh sb="9" eb="11">
      <t>ヤクショク</t>
    </rPh>
    <phoneticPr fontId="2"/>
  </si>
  <si>
    <t>月～金曜日16時　受付締め切り</t>
    <rPh sb="0" eb="1">
      <t>ゲツ</t>
    </rPh>
    <rPh sb="2" eb="3">
      <t>キン</t>
    </rPh>
    <rPh sb="3" eb="5">
      <t>ヨウビ</t>
    </rPh>
    <rPh sb="7" eb="8">
      <t>ジ</t>
    </rPh>
    <rPh sb="9" eb="11">
      <t>ウケツケ</t>
    </rPh>
    <rPh sb="11" eb="12">
      <t>シ</t>
    </rPh>
    <rPh sb="13" eb="14">
      <t>キ</t>
    </rPh>
    <phoneticPr fontId="2"/>
  </si>
  <si>
    <t>学校印</t>
    <rPh sb="0" eb="2">
      <t>ガッコウ</t>
    </rPh>
    <rPh sb="2" eb="3">
      <t>イン</t>
    </rPh>
    <phoneticPr fontId="2"/>
  </si>
  <si>
    <t>フリガナ</t>
    <phoneticPr fontId="2"/>
  </si>
  <si>
    <t>学校名・法人名</t>
    <phoneticPr fontId="2"/>
  </si>
  <si>
    <t>ご担当者名・印</t>
    <phoneticPr fontId="2"/>
  </si>
  <si>
    <t>住所</t>
    <rPh sb="0" eb="2">
      <t>ジュウショ</t>
    </rPh>
    <phoneticPr fontId="2"/>
  </si>
  <si>
    <t>新学年</t>
    <rPh sb="0" eb="3">
      <t>シンガクネン</t>
    </rPh>
    <phoneticPr fontId="2"/>
  </si>
  <si>
    <t>商品名</t>
    <rPh sb="0" eb="3">
      <t>ショウヒンメイ</t>
    </rPh>
    <phoneticPr fontId="2"/>
  </si>
  <si>
    <t>自動表示</t>
    <rPh sb="0" eb="2">
      <t>ジドウ</t>
    </rPh>
    <rPh sb="2" eb="4">
      <t>ヒョウジ</t>
    </rPh>
    <phoneticPr fontId="2"/>
  </si>
  <si>
    <t>選択</t>
    <rPh sb="0" eb="2">
      <t>センタク</t>
    </rPh>
    <phoneticPr fontId="2"/>
  </si>
  <si>
    <t>納品希望日</t>
    <rPh sb="0" eb="2">
      <t>ノウヒン</t>
    </rPh>
    <rPh sb="2" eb="5">
      <t>キボウビ</t>
    </rPh>
    <phoneticPr fontId="2"/>
  </si>
  <si>
    <t>２　ご注文内容</t>
    <rPh sb="3" eb="5">
      <t>チュウモン</t>
    </rPh>
    <rPh sb="5" eb="7">
      <t>ナイヨウ</t>
    </rPh>
    <phoneticPr fontId="2"/>
  </si>
  <si>
    <t>・本注文書受領後の返品・キャンセルは承りかねます。</t>
    <rPh sb="1" eb="2">
      <t>ホン</t>
    </rPh>
    <rPh sb="2" eb="5">
      <t>チュウモンショ</t>
    </rPh>
    <rPh sb="5" eb="7">
      <t>ジュリョウ</t>
    </rPh>
    <rPh sb="7" eb="8">
      <t>ゴ</t>
    </rPh>
    <rPh sb="9" eb="11">
      <t>ヘンピン</t>
    </rPh>
    <rPh sb="18" eb="19">
      <t>ウケタマワ</t>
    </rPh>
    <phoneticPr fontId="2"/>
  </si>
  <si>
    <t>印</t>
    <rPh sb="0" eb="1">
      <t>イン</t>
    </rPh>
    <phoneticPr fontId="2"/>
  </si>
  <si>
    <t>&lt;請求単位&gt;</t>
    <rPh sb="1" eb="3">
      <t>セイキュウ</t>
    </rPh>
    <rPh sb="3" eb="5">
      <t>タンイ</t>
    </rPh>
    <phoneticPr fontId="2"/>
  </si>
  <si>
    <t>※指定がない場合は学年</t>
    <rPh sb="1" eb="3">
      <t>シテイ</t>
    </rPh>
    <rPh sb="6" eb="8">
      <t>バアイ</t>
    </rPh>
    <rPh sb="9" eb="11">
      <t>ガクネン</t>
    </rPh>
    <phoneticPr fontId="2"/>
  </si>
  <si>
    <t>ごとに発行致します</t>
    <rPh sb="3" eb="5">
      <t>ハッコウ</t>
    </rPh>
    <rPh sb="5" eb="6">
      <t>イタ</t>
    </rPh>
    <phoneticPr fontId="2"/>
  </si>
  <si>
    <t>&lt;請求書の発行日付&gt;</t>
    <rPh sb="1" eb="4">
      <t>セイキュウショ</t>
    </rPh>
    <rPh sb="5" eb="7">
      <t>ハッコウ</t>
    </rPh>
    <rPh sb="7" eb="9">
      <t>ヒヅケ</t>
    </rPh>
    <phoneticPr fontId="2"/>
  </si>
  <si>
    <t>５　備考欄</t>
    <rPh sb="2" eb="4">
      <t>ビコウ</t>
    </rPh>
    <rPh sb="4" eb="5">
      <t>ラン</t>
    </rPh>
    <phoneticPr fontId="2"/>
  </si>
  <si>
    <t>４　確認事項</t>
    <rPh sb="2" eb="4">
      <t>カクニン</t>
    </rPh>
    <rPh sb="4" eb="6">
      <t>ジコウ</t>
    </rPh>
    <phoneticPr fontId="2"/>
  </si>
  <si>
    <t>03-5541-0566</t>
    <phoneticPr fontId="2"/>
  </si>
  <si>
    <t>&lt;ＦＡＸ送信先&gt;</t>
    <phoneticPr fontId="2"/>
  </si>
  <si>
    <t>自動表示(合計)</t>
    <rPh sb="0" eb="2">
      <t>ジドウ</t>
    </rPh>
    <rPh sb="2" eb="4">
      <t>ヒョウジ</t>
    </rPh>
    <rPh sb="5" eb="7">
      <t>ゴウケイ</t>
    </rPh>
    <phoneticPr fontId="2"/>
  </si>
  <si>
    <t>入力</t>
    <rPh sb="0" eb="2">
      <t>ニュウリョク</t>
    </rPh>
    <phoneticPr fontId="2"/>
  </si>
  <si>
    <t>ノルティコウトウガッコウ</t>
    <phoneticPr fontId="2"/>
  </si>
  <si>
    <t>00-0000-0000</t>
    <phoneticPr fontId="2"/>
  </si>
  <si>
    <t>ベーシック</t>
  </si>
  <si>
    <r>
      <rPr>
        <b/>
        <sz val="10"/>
        <color rgb="FFC00000"/>
        <rFont val="ＭＳ Ｐゴシック"/>
        <family val="3"/>
        <charset val="128"/>
      </rPr>
      <t>印刷する際の注意点</t>
    </r>
    <r>
      <rPr>
        <sz val="10"/>
        <color theme="1"/>
        <rFont val="ＭＳ Ｐゴシック"/>
        <family val="3"/>
        <charset val="128"/>
      </rPr>
      <t xml:space="preserve">
2枚に分かれる場合は印刷の設定で
"</t>
    </r>
    <r>
      <rPr>
        <b/>
        <sz val="10"/>
        <color rgb="FFC00000"/>
        <rFont val="ＭＳ Ｐゴシック"/>
        <family val="3"/>
        <charset val="128"/>
      </rPr>
      <t>シートを1ページに印刷</t>
    </r>
    <r>
      <rPr>
        <sz val="10"/>
        <color theme="1"/>
        <rFont val="ＭＳ Ｐゴシック"/>
        <family val="3"/>
        <charset val="128"/>
      </rPr>
      <t>"を選択し、
1枚に収まるように印刷してください</t>
    </r>
    <phoneticPr fontId="2"/>
  </si>
  <si>
    <t>(加工あり)</t>
    <rPh sb="1" eb="3">
      <t>カコウ</t>
    </rPh>
    <phoneticPr fontId="2"/>
  </si>
  <si>
    <t>早期特別割引キャンペーン予約申込書</t>
    <rPh sb="0" eb="2">
      <t>ソウキ</t>
    </rPh>
    <rPh sb="2" eb="4">
      <t>トクベツ</t>
    </rPh>
    <rPh sb="4" eb="6">
      <t>ワリビキ</t>
    </rPh>
    <rPh sb="12" eb="17">
      <t>ヨ</t>
    </rPh>
    <phoneticPr fontId="2"/>
  </si>
  <si>
    <t>&lt;予約申込に関する注意事項&gt;※必ずご確認ください</t>
    <rPh sb="1" eb="3">
      <t>ヨヤク</t>
    </rPh>
    <rPh sb="3" eb="5">
      <t>モウシコミ</t>
    </rPh>
    <rPh sb="6" eb="7">
      <t>カン</t>
    </rPh>
    <rPh sb="9" eb="11">
      <t>チュウイ</t>
    </rPh>
    <rPh sb="11" eb="13">
      <t>ジコウ</t>
    </rPh>
    <rPh sb="15" eb="16">
      <t>カナラ</t>
    </rPh>
    <rPh sb="18" eb="20">
      <t>カクニン</t>
    </rPh>
    <phoneticPr fontId="2"/>
  </si>
  <si>
    <t>・本書は概算の数量を予約する仮の申込書です。正式な数量で本発注する場合は注文書が必要です。</t>
    <rPh sb="1" eb="3">
      <t>ホンショ</t>
    </rPh>
    <rPh sb="4" eb="6">
      <t>ガイサン</t>
    </rPh>
    <rPh sb="7" eb="9">
      <t>スウリョウ</t>
    </rPh>
    <rPh sb="10" eb="12">
      <t>ヨヤク</t>
    </rPh>
    <rPh sb="14" eb="15">
      <t>カリ</t>
    </rPh>
    <rPh sb="16" eb="19">
      <t>モウシコミショ</t>
    </rPh>
    <rPh sb="22" eb="24">
      <t>セイシキ</t>
    </rPh>
    <rPh sb="25" eb="27">
      <t>スウリョウ</t>
    </rPh>
    <rPh sb="28" eb="29">
      <t>ホン</t>
    </rPh>
    <rPh sb="29" eb="31">
      <t>ハッチュウ</t>
    </rPh>
    <rPh sb="33" eb="35">
      <t>バアイ</t>
    </rPh>
    <rPh sb="36" eb="39">
      <t>チュウモンショ</t>
    </rPh>
    <rPh sb="40" eb="42">
      <t>ヒツヨウ</t>
    </rPh>
    <phoneticPr fontId="2"/>
  </si>
  <si>
    <t>２　ご予約商品</t>
    <rPh sb="3" eb="5">
      <t>ヨヤク</t>
    </rPh>
    <rPh sb="5" eb="7">
      <t>ショウヒン</t>
    </rPh>
    <phoneticPr fontId="2"/>
  </si>
  <si>
    <t>年生</t>
    <rPh sb="0" eb="2">
      <t>ネンセイ</t>
    </rPh>
    <phoneticPr fontId="2"/>
  </si>
  <si>
    <t>その他</t>
    <rPh sb="2" eb="3">
      <t>タ</t>
    </rPh>
    <phoneticPr fontId="2"/>
  </si>
  <si>
    <t>人</t>
    <rPh sb="0" eb="1">
      <t>ニン</t>
    </rPh>
    <phoneticPr fontId="2"/>
  </si>
  <si>
    <t>３　ご予約詳細</t>
    <rPh sb="3" eb="5">
      <t>ヨヤク</t>
    </rPh>
    <rPh sb="5" eb="7">
      <t>ショウサイ</t>
    </rPh>
    <phoneticPr fontId="2"/>
  </si>
  <si>
    <r>
      <t>●</t>
    </r>
    <r>
      <rPr>
        <sz val="9"/>
        <color theme="1"/>
        <rFont val="ＭＳ Ｐゴシック"/>
        <family val="3"/>
        <charset val="128"/>
      </rPr>
      <t>ご注文は</t>
    </r>
    <r>
      <rPr>
        <u/>
        <sz val="9"/>
        <color theme="1"/>
        <rFont val="ＭＳ Ｐゴシック"/>
        <family val="3"/>
        <charset val="128"/>
      </rPr>
      <t>100名以上</t>
    </r>
    <r>
      <rPr>
        <sz val="9"/>
        <color theme="1"/>
        <rFont val="ＭＳ Ｐゴシック"/>
        <family val="3"/>
        <charset val="128"/>
      </rPr>
      <t>から承ります。</t>
    </r>
    <rPh sb="13" eb="14">
      <t>ウケタマワ</t>
    </rPh>
    <phoneticPr fontId="2"/>
  </si>
  <si>
    <t>締め切り</t>
    <rPh sb="0" eb="1">
      <t>シ</t>
    </rPh>
    <rPh sb="2" eb="3">
      <t>キ</t>
    </rPh>
    <phoneticPr fontId="2"/>
  </si>
  <si>
    <t>本予約申込書とは別にご注文書をいただいた時点でお取引成立となります。ご予約いただいた冊数より上回るご注文をいただいた場合、注文書到着時点の</t>
    <rPh sb="0" eb="1">
      <t>ホン</t>
    </rPh>
    <rPh sb="1" eb="6">
      <t>ヨ</t>
    </rPh>
    <rPh sb="8" eb="9">
      <t>ベツ</t>
    </rPh>
    <rPh sb="11" eb="14">
      <t>チュ</t>
    </rPh>
    <rPh sb="20" eb="22">
      <t>ジテン</t>
    </rPh>
    <rPh sb="24" eb="26">
      <t>トリヒキ</t>
    </rPh>
    <rPh sb="26" eb="28">
      <t>セイリツ</t>
    </rPh>
    <rPh sb="35" eb="37">
      <t>ヨヤク</t>
    </rPh>
    <rPh sb="42" eb="44">
      <t>サッスウ</t>
    </rPh>
    <rPh sb="46" eb="48">
      <t>ウワマワ</t>
    </rPh>
    <rPh sb="50" eb="52">
      <t>チュウモン</t>
    </rPh>
    <rPh sb="58" eb="60">
      <t>バアイ</t>
    </rPh>
    <rPh sb="61" eb="64">
      <t>チュ</t>
    </rPh>
    <rPh sb="64" eb="66">
      <t>トウチャク</t>
    </rPh>
    <rPh sb="66" eb="68">
      <t>ジテン</t>
    </rPh>
    <phoneticPr fontId="2"/>
  </si>
  <si>
    <t>在庫残数によってはご希望に添えない可能性がございますのでご了承ください。なお、注文書受領後返品は承りかねますのでご了承ください。</t>
    <rPh sb="0" eb="2">
      <t>ザイコ</t>
    </rPh>
    <rPh sb="2" eb="4">
      <t>ザンスウ</t>
    </rPh>
    <rPh sb="10" eb="12">
      <t>キボウ</t>
    </rPh>
    <rPh sb="13" eb="14">
      <t>ソ</t>
    </rPh>
    <rPh sb="17" eb="20">
      <t>カノウセイ</t>
    </rPh>
    <rPh sb="29" eb="31">
      <t>リョウショウ</t>
    </rPh>
    <rPh sb="39" eb="42">
      <t>チュ</t>
    </rPh>
    <rPh sb="42" eb="44">
      <t>ジュリョウ</t>
    </rPh>
    <rPh sb="44" eb="45">
      <t>ゴ</t>
    </rPh>
    <rPh sb="45" eb="47">
      <t>ヘンピン</t>
    </rPh>
    <rPh sb="48" eb="49">
      <t>ウケタマワ</t>
    </rPh>
    <rPh sb="57" eb="59">
      <t>リョウショウ</t>
    </rPh>
    <phoneticPr fontId="2"/>
  </si>
  <si>
    <t>このほか、天災など不測の事態により納品ができない場合、本ご予約について承ることができない場合がありますので何卒ご容赦願います。</t>
    <rPh sb="5" eb="7">
      <t>テンサイ</t>
    </rPh>
    <rPh sb="9" eb="11">
      <t>フソク</t>
    </rPh>
    <rPh sb="12" eb="14">
      <t>ジタイ</t>
    </rPh>
    <rPh sb="17" eb="19">
      <t>ノウヒン</t>
    </rPh>
    <rPh sb="24" eb="26">
      <t>バアイ</t>
    </rPh>
    <rPh sb="27" eb="28">
      <t>ホン</t>
    </rPh>
    <rPh sb="29" eb="31">
      <t>ヨヤク</t>
    </rPh>
    <rPh sb="35" eb="36">
      <t>ウケタマワ</t>
    </rPh>
    <rPh sb="44" eb="46">
      <t>バアイ</t>
    </rPh>
    <rPh sb="53" eb="55">
      <t>ナニトゾ</t>
    </rPh>
    <rPh sb="56" eb="58">
      <t>ヨウシャ</t>
    </rPh>
    <rPh sb="58" eb="59">
      <t>ネガ</t>
    </rPh>
    <phoneticPr fontId="2"/>
  </si>
  <si>
    <t>４　キャンペーンに関する規約</t>
    <rPh sb="9" eb="10">
      <t>カン</t>
    </rPh>
    <rPh sb="12" eb="14">
      <t>キヤク</t>
    </rPh>
    <phoneticPr fontId="2"/>
  </si>
  <si>
    <t>５　個人情報のお取り扱いについて</t>
    <rPh sb="2" eb="4">
      <t>コジン</t>
    </rPh>
    <rPh sb="4" eb="6">
      <t>ジョウホウ</t>
    </rPh>
    <rPh sb="8" eb="9">
      <t>ト</t>
    </rPh>
    <rPh sb="10" eb="11">
      <t>アツカ</t>
    </rPh>
    <phoneticPr fontId="2"/>
  </si>
  <si>
    <t>関する情報提供においてのみ利用し、第三者に開示・提供・委託することはありません。</t>
    <rPh sb="0" eb="1">
      <t>カン</t>
    </rPh>
    <rPh sb="3" eb="5">
      <t>ジョウホウ</t>
    </rPh>
    <rPh sb="5" eb="7">
      <t>テイキョウ</t>
    </rPh>
    <rPh sb="13" eb="15">
      <t>リヨウ</t>
    </rPh>
    <rPh sb="17" eb="18">
      <t>ダイ</t>
    </rPh>
    <rPh sb="18" eb="20">
      <t>サンシャ</t>
    </rPh>
    <rPh sb="21" eb="23">
      <t>カイジ</t>
    </rPh>
    <rPh sb="24" eb="26">
      <t>テイキョウ</t>
    </rPh>
    <rPh sb="27" eb="29">
      <t>イタク</t>
    </rPh>
    <phoneticPr fontId="2"/>
  </si>
  <si>
    <t>個人情報のご提供は任意ですが、ご提供いただけない場合、弊社事業・サービスの一部または全部が受けられない場合があります。</t>
    <rPh sb="0" eb="2">
      <t>コジン</t>
    </rPh>
    <rPh sb="2" eb="4">
      <t>ジョウホウ</t>
    </rPh>
    <rPh sb="6" eb="8">
      <t>テイキョウ</t>
    </rPh>
    <rPh sb="9" eb="11">
      <t>ニンイ</t>
    </rPh>
    <rPh sb="16" eb="18">
      <t>テイキョウ</t>
    </rPh>
    <rPh sb="24" eb="26">
      <t>バアイ</t>
    </rPh>
    <rPh sb="27" eb="29">
      <t>ヘイシャ</t>
    </rPh>
    <rPh sb="29" eb="31">
      <t>ジギョウ</t>
    </rPh>
    <rPh sb="37" eb="39">
      <t>イチブ</t>
    </rPh>
    <rPh sb="42" eb="44">
      <t>ゼンブ</t>
    </rPh>
    <rPh sb="45" eb="46">
      <t>ウ</t>
    </rPh>
    <rPh sb="51" eb="53">
      <t>バアイ</t>
    </rPh>
    <phoneticPr fontId="2"/>
  </si>
  <si>
    <t>また、ご提供いただく個人情報は弊社規定に基づいて管理いたします。</t>
    <rPh sb="4" eb="6">
      <t>テイキョウ</t>
    </rPh>
    <rPh sb="10" eb="12">
      <t>コジン</t>
    </rPh>
    <rPh sb="12" eb="14">
      <t>ジョウホウ</t>
    </rPh>
    <rPh sb="15" eb="17">
      <t>ヘイシャ</t>
    </rPh>
    <rPh sb="17" eb="19">
      <t>キテイ</t>
    </rPh>
    <rPh sb="20" eb="21">
      <t>モト</t>
    </rPh>
    <rPh sb="24" eb="26">
      <t>カンリ</t>
    </rPh>
    <phoneticPr fontId="2"/>
  </si>
  <si>
    <t>詳しくは弊社ホームページ(https://www.noltyplanners.co.jp)記載のプライバシーポリシーをご確認ください。</t>
    <rPh sb="0" eb="1">
      <t>クワ</t>
    </rPh>
    <rPh sb="4" eb="6">
      <t>ヘイシャ</t>
    </rPh>
    <rPh sb="45" eb="47">
      <t>キサイ</t>
    </rPh>
    <rPh sb="60" eb="62">
      <t>カクニン</t>
    </rPh>
    <phoneticPr fontId="2"/>
  </si>
  <si>
    <t>本件の個人情報の取り扱い(開示・訂正等の請求を含む)に関するお問い合わせは弊社までお願いいたします。</t>
    <rPh sb="0" eb="2">
      <t>ホンケン</t>
    </rPh>
    <rPh sb="3" eb="5">
      <t>コジン</t>
    </rPh>
    <rPh sb="5" eb="7">
      <t>ジョウホウ</t>
    </rPh>
    <rPh sb="8" eb="9">
      <t>ト</t>
    </rPh>
    <rPh sb="10" eb="11">
      <t>アツカ</t>
    </rPh>
    <rPh sb="13" eb="15">
      <t>カイジ</t>
    </rPh>
    <rPh sb="16" eb="19">
      <t>テイセイトウ</t>
    </rPh>
    <rPh sb="20" eb="22">
      <t>セイキュウ</t>
    </rPh>
    <rPh sb="23" eb="24">
      <t>フク</t>
    </rPh>
    <rPh sb="27" eb="28">
      <t>カン</t>
    </rPh>
    <rPh sb="31" eb="32">
      <t>ト</t>
    </rPh>
    <rPh sb="33" eb="34">
      <t>ア</t>
    </rPh>
    <rPh sb="37" eb="39">
      <t>ヘイシャ</t>
    </rPh>
    <rPh sb="42" eb="43">
      <t>ネガイ</t>
    </rPh>
    <phoneticPr fontId="2"/>
  </si>
  <si>
    <t>お問い合わせ　株式会社NOLTYプランナーズ　業務推進部宛　TEL:03-4284-1008</t>
    <rPh sb="1" eb="2">
      <t>ト</t>
    </rPh>
    <rPh sb="3" eb="4">
      <t>ア</t>
    </rPh>
    <rPh sb="7" eb="11">
      <t>カブシキガイシャ</t>
    </rPh>
    <rPh sb="23" eb="25">
      <t>ギョウム</t>
    </rPh>
    <rPh sb="25" eb="28">
      <t>スイシンブ</t>
    </rPh>
    <rPh sb="28" eb="29">
      <t>アテ</t>
    </rPh>
    <phoneticPr fontId="2"/>
  </si>
  <si>
    <t>本用紙にご記入いただく個人情報は株式会社NOLTYプランナーズが本件に関する確認・連絡・送付と弊社ビジネスツール事業に</t>
    <rPh sb="0" eb="1">
      <t>ホン</t>
    </rPh>
    <rPh sb="1" eb="3">
      <t>ヨウシ</t>
    </rPh>
    <rPh sb="5" eb="7">
      <t>キニュウ</t>
    </rPh>
    <rPh sb="11" eb="13">
      <t>コジン</t>
    </rPh>
    <rPh sb="13" eb="15">
      <t>ジョウホウ</t>
    </rPh>
    <rPh sb="16" eb="20">
      <t>カブシキガイシャ</t>
    </rPh>
    <rPh sb="32" eb="34">
      <t>ホンケン</t>
    </rPh>
    <rPh sb="35" eb="36">
      <t>カン</t>
    </rPh>
    <rPh sb="38" eb="40">
      <t>カクニン</t>
    </rPh>
    <rPh sb="41" eb="43">
      <t>レンラク</t>
    </rPh>
    <rPh sb="44" eb="46">
      <t>ソウフ</t>
    </rPh>
    <rPh sb="47" eb="49">
      <t>ヘイシャ</t>
    </rPh>
    <rPh sb="56" eb="58">
      <t>ジギョウ</t>
    </rPh>
    <phoneticPr fontId="2"/>
  </si>
  <si>
    <t>学年</t>
    <rPh sb="0" eb="2">
      <t>ガクネン</t>
    </rPh>
    <phoneticPr fontId="2"/>
  </si>
  <si>
    <t>商品名
チェックを入れてください</t>
    <rPh sb="0" eb="3">
      <t>ショウヒンメイ</t>
    </rPh>
    <rPh sb="9" eb="10">
      <t>イ</t>
    </rPh>
    <phoneticPr fontId="2"/>
  </si>
  <si>
    <t>ご注文の場合はチェックを入れてください</t>
    <rPh sb="1" eb="3">
      <t>チュウモン</t>
    </rPh>
    <rPh sb="4" eb="6">
      <t>バアイ</t>
    </rPh>
    <rPh sb="12" eb="13">
      <t>イ</t>
    </rPh>
    <phoneticPr fontId="2"/>
  </si>
  <si>
    <t>□</t>
    <phoneticPr fontId="2"/>
  </si>
  <si>
    <t>合計金額</t>
    <rPh sb="0" eb="2">
      <t>ゴウケイ</t>
    </rPh>
    <rPh sb="2" eb="4">
      <t>キンガク</t>
    </rPh>
    <phoneticPr fontId="2"/>
  </si>
  <si>
    <t>で囲んでください</t>
    <rPh sb="1" eb="2">
      <t>カコ</t>
    </rPh>
    <phoneticPr fontId="2"/>
  </si>
  <si>
    <t>採用人数</t>
    <rPh sb="0" eb="2">
      <t>サイヨウ</t>
    </rPh>
    <rPh sb="2" eb="3">
      <t>ニン</t>
    </rPh>
    <rPh sb="3" eb="4">
      <t>スウ</t>
    </rPh>
    <phoneticPr fontId="2"/>
  </si>
  <si>
    <t>【校名・ロゴマークあり】</t>
    <phoneticPr fontId="2"/>
  </si>
  <si>
    <t>・点線内のすべての項目をもれなくご記入(ご入力)・ご捺印ください。</t>
    <rPh sb="1" eb="3">
      <t>テンセン</t>
    </rPh>
    <rPh sb="3" eb="4">
      <t>ナイ</t>
    </rPh>
    <rPh sb="9" eb="11">
      <t>コウモク</t>
    </rPh>
    <rPh sb="17" eb="19">
      <t>キニュウ</t>
    </rPh>
    <rPh sb="21" eb="23">
      <t>ニュウリョク</t>
    </rPh>
    <rPh sb="26" eb="28">
      <t>ナツイン</t>
    </rPh>
    <phoneticPr fontId="2"/>
  </si>
  <si>
    <r>
      <t>●</t>
    </r>
    <r>
      <rPr>
        <sz val="9"/>
        <color theme="1"/>
        <rFont val="ＭＳ Ｐゴシック"/>
        <family val="3"/>
        <charset val="128"/>
      </rPr>
      <t>商品名をご確認の上ご記入(ご入力)ください</t>
    </r>
    <rPh sb="1" eb="4">
      <t>ショウヒンメイ</t>
    </rPh>
    <rPh sb="6" eb="8">
      <t>カクニン</t>
    </rPh>
    <rPh sb="9" eb="10">
      <t>ウエ</t>
    </rPh>
    <rPh sb="11" eb="13">
      <t>キニュウ</t>
    </rPh>
    <rPh sb="15" eb="17">
      <t>ニュウリョク</t>
    </rPh>
    <phoneticPr fontId="2"/>
  </si>
  <si>
    <t>ご採用予定の情報をご記入(ご入力)ください</t>
    <rPh sb="1" eb="3">
      <t>サイヨウ</t>
    </rPh>
    <rPh sb="3" eb="5">
      <t>ヨテイ</t>
    </rPh>
    <rPh sb="6" eb="8">
      <t>ジョウホウ</t>
    </rPh>
    <rPh sb="10" eb="12">
      <t>キニュウ</t>
    </rPh>
    <rPh sb="14" eb="16">
      <t>ニュウリョク</t>
    </rPh>
    <phoneticPr fontId="2"/>
  </si>
  <si>
    <t>(締め切り時間を過ぎた場合や土日祝日受信分は翌営業日受付になります)</t>
    <phoneticPr fontId="2"/>
  </si>
  <si>
    <t>1月31日　16:00</t>
    <rPh sb="1" eb="2">
      <t>ガツ</t>
    </rPh>
    <rPh sb="4" eb="5">
      <t>ニチ</t>
    </rPh>
    <phoneticPr fontId="2"/>
  </si>
  <si>
    <t>ベーシック ・ ライト ・ ビスタ ・ Myバトンセット</t>
    <phoneticPr fontId="2"/>
  </si>
  <si>
    <r>
      <t>●</t>
    </r>
    <r>
      <rPr>
        <u/>
        <sz val="9"/>
        <color theme="1"/>
        <rFont val="ＭＳ Ｐゴシック"/>
        <family val="3"/>
        <charset val="128"/>
      </rPr>
      <t>NOLTYスコラとあわせてMyバトンセットもご希望の場合は、「商品名」の欄で両方を○で囲んでください。</t>
    </r>
    <phoneticPr fontId="2"/>
  </si>
  <si>
    <t>〒</t>
    <phoneticPr fontId="2"/>
  </si>
  <si>
    <t>注文日</t>
    <rPh sb="0" eb="3">
      <t>チュウモンビ</t>
    </rPh>
    <phoneticPr fontId="2"/>
  </si>
  <si>
    <t>(コース)</t>
    <phoneticPr fontId="2"/>
  </si>
  <si>
    <t>■初回注文</t>
    <rPh sb="1" eb="3">
      <t>ショカイ</t>
    </rPh>
    <rPh sb="3" eb="5">
      <t>チュウモン</t>
    </rPh>
    <phoneticPr fontId="2"/>
  </si>
  <si>
    <t>■追加注文</t>
    <rPh sb="1" eb="3">
      <t>ツイカ</t>
    </rPh>
    <rPh sb="3" eb="5">
      <t>チュウモン</t>
    </rPh>
    <phoneticPr fontId="2"/>
  </si>
  <si>
    <t>&lt;請求書の発行&gt;</t>
    <rPh sb="1" eb="4">
      <t>セイキュウショ</t>
    </rPh>
    <rPh sb="5" eb="7">
      <t>ハッコウ</t>
    </rPh>
    <phoneticPr fontId="2"/>
  </si>
  <si>
    <t>※指定がない場合は納品日付で</t>
    <rPh sb="1" eb="3">
      <t>シテイ</t>
    </rPh>
    <rPh sb="6" eb="8">
      <t>バアイ</t>
    </rPh>
    <rPh sb="9" eb="11">
      <t>ノウヒン</t>
    </rPh>
    <rPh sb="11" eb="13">
      <t>ヒヅケ</t>
    </rPh>
    <phoneticPr fontId="2"/>
  </si>
  <si>
    <t>発行いたします</t>
    <rPh sb="0" eb="2">
      <t>ハッコウ</t>
    </rPh>
    <phoneticPr fontId="2"/>
  </si>
  <si>
    <t>●Myバトンセットは校名・ロゴ入れなどの加工は承っておりませんのでご了承ください。</t>
    <rPh sb="10" eb="12">
      <t>コウメイ</t>
    </rPh>
    <rPh sb="15" eb="16">
      <t>イ</t>
    </rPh>
    <rPh sb="20" eb="22">
      <t>カコウ</t>
    </rPh>
    <rPh sb="23" eb="24">
      <t>ウケタマワ</t>
    </rPh>
    <rPh sb="34" eb="36">
      <t>リョウショウ</t>
    </rPh>
    <phoneticPr fontId="2"/>
  </si>
  <si>
    <t>〇</t>
  </si>
  <si>
    <t>●ご注文は100冊以上でお願いします。</t>
    <rPh sb="2" eb="4">
      <t>チュウモン</t>
    </rPh>
    <rPh sb="8" eb="9">
      <t>サツ</t>
    </rPh>
    <rPh sb="9" eb="11">
      <t>イジョウ</t>
    </rPh>
    <rPh sb="13" eb="14">
      <t>ネガ</t>
    </rPh>
    <phoneticPr fontId="2"/>
  </si>
  <si>
    <t>ライト</t>
  </si>
  <si>
    <t>進路部</t>
    <phoneticPr fontId="2"/>
  </si>
  <si>
    <t>ヤマダタロウ</t>
    <phoneticPr fontId="2"/>
  </si>
  <si>
    <t>・Myバトンセットはベーシック、ライト、ビスタいずれかとセットのご注文となり、単体での注文はできません(紛失などによる追加は単体のみ可)。</t>
    <rPh sb="33" eb="35">
      <t>チュウモン</t>
    </rPh>
    <rPh sb="39" eb="41">
      <t>タンタイ</t>
    </rPh>
    <rPh sb="43" eb="45">
      <t>チュウモン</t>
    </rPh>
    <phoneticPr fontId="2"/>
  </si>
  <si>
    <t>NOLTYスコラ プログラム（ベーシック、ライト、ビスタ、Myバトンセット、スコログ)</t>
    <phoneticPr fontId="2"/>
  </si>
  <si>
    <t>E-mail：</t>
    <phoneticPr fontId="2"/>
  </si>
  <si>
    <t>クラス数</t>
    <rPh sb="3" eb="4">
      <t>スウ</t>
    </rPh>
    <phoneticPr fontId="2"/>
  </si>
  <si>
    <t>弊社使用欄</t>
    <rPh sb="0" eb="2">
      <t>ヘイシャ</t>
    </rPh>
    <rPh sb="2" eb="4">
      <t>シヨウ</t>
    </rPh>
    <rPh sb="4" eb="5">
      <t>ラン</t>
    </rPh>
    <phoneticPr fontId="2"/>
  </si>
  <si>
    <r>
      <t xml:space="preserve">ベーシック
ライト
</t>
    </r>
    <r>
      <rPr>
        <b/>
        <sz val="9"/>
        <color theme="1"/>
        <rFont val="ＭＳ Ｐゴシック"/>
        <family val="3"/>
        <charset val="128"/>
      </rPr>
      <t>1,400円</t>
    </r>
    <r>
      <rPr>
        <sz val="9"/>
        <color theme="1"/>
        <rFont val="ＭＳ Ｐゴシック"/>
        <family val="3"/>
        <charset val="128"/>
      </rPr>
      <t xml:space="preserve">
ビスタ
</t>
    </r>
    <r>
      <rPr>
        <b/>
        <sz val="9"/>
        <color theme="1"/>
        <rFont val="ＭＳ Ｐゴシック"/>
        <family val="3"/>
        <charset val="128"/>
      </rPr>
      <t>1,050円</t>
    </r>
    <rPh sb="15" eb="16">
      <t>エン</t>
    </rPh>
    <rPh sb="27" eb="28">
      <t>エン</t>
    </rPh>
    <phoneticPr fontId="2"/>
  </si>
  <si>
    <t>弊社使用欄</t>
    <phoneticPr fontId="2"/>
  </si>
  <si>
    <t>早期特別割引キャンペーン単価(税込)</t>
    <phoneticPr fontId="2"/>
  </si>
  <si>
    <t>ビスタ</t>
  </si>
  <si>
    <t>Myバトンセット</t>
  </si>
  <si>
    <t>1,400円</t>
    <rPh sb="5" eb="6">
      <t>エン</t>
    </rPh>
    <phoneticPr fontId="2"/>
  </si>
  <si>
    <t>1,050円</t>
    <rPh sb="5" eb="6">
      <t>エン</t>
    </rPh>
    <phoneticPr fontId="2"/>
  </si>
  <si>
    <t>200円</t>
    <rPh sb="3" eb="4">
      <t>エン</t>
    </rPh>
    <phoneticPr fontId="2"/>
  </si>
  <si>
    <t>採用クラス</t>
    <rPh sb="0" eb="2">
      <t>サイヨウ</t>
    </rPh>
    <phoneticPr fontId="2"/>
  </si>
  <si>
    <t>クラス</t>
    <phoneticPr fontId="2"/>
  </si>
  <si>
    <t>ノルティ高等学校</t>
    <phoneticPr fontId="2"/>
  </si>
  <si>
    <t>a-aaaa@aa.co.jp</t>
    <phoneticPr fontId="2"/>
  </si>
  <si>
    <t>山田太郎</t>
    <phoneticPr fontId="2"/>
  </si>
  <si>
    <t>・赤枠内のすべての項目をもれなくご記入(入力)・ご捺印ください。</t>
    <rPh sb="1" eb="2">
      <t>アカ</t>
    </rPh>
    <rPh sb="2" eb="4">
      <t>ワクナイ</t>
    </rPh>
    <rPh sb="9" eb="11">
      <t>コウモク</t>
    </rPh>
    <rPh sb="17" eb="19">
      <t>キニュウ</t>
    </rPh>
    <rPh sb="20" eb="22">
      <t>ニュウリョク</t>
    </rPh>
    <rPh sb="25" eb="27">
      <t>ナツイン</t>
    </rPh>
    <phoneticPr fontId="2"/>
  </si>
  <si>
    <t>３　請求について　※支払いは納品月の翌月25日払いになります</t>
    <phoneticPr fontId="2"/>
  </si>
  <si>
    <t>４　確認事項</t>
  </si>
  <si>
    <t xml:space="preserve">   &lt;早期特別割引キャンペーンの条件&gt;</t>
    <rPh sb="4" eb="6">
      <t>ソウキ</t>
    </rPh>
    <rPh sb="6" eb="8">
      <t>トクベツ</t>
    </rPh>
    <rPh sb="8" eb="10">
      <t>ワリビキ</t>
    </rPh>
    <rPh sb="17" eb="19">
      <t>ジョウケン</t>
    </rPh>
    <phoneticPr fontId="2"/>
  </si>
  <si>
    <t>こちらのアドレスをスコログの学校管理者として登録します。</t>
    <rPh sb="14" eb="19">
      <t>ガッコウカンリシャ</t>
    </rPh>
    <rPh sb="22" eb="24">
      <t>トウロク</t>
    </rPh>
    <phoneticPr fontId="2"/>
  </si>
  <si>
    <t>土日祝不可</t>
    <rPh sb="0" eb="3">
      <t>ドニチシュク</t>
    </rPh>
    <rPh sb="3" eb="5">
      <t>フカ</t>
    </rPh>
    <phoneticPr fontId="2"/>
  </si>
  <si>
    <t>(コース)</t>
    <phoneticPr fontId="2"/>
  </si>
  <si>
    <t>採用人数</t>
    <rPh sb="0" eb="4">
      <t>サイヨウニンズウ</t>
    </rPh>
    <phoneticPr fontId="2"/>
  </si>
  <si>
    <t>・献本(各手帳、Myバトンセットいずれも)…クラス数＋学年毎に各1冊、ポスター…クラス数＋学校に各1、指導の手引き…クラス数×2(担任・副担任分)。</t>
    <rPh sb="1" eb="3">
      <t>ケンポン</t>
    </rPh>
    <rPh sb="4" eb="7">
      <t>カクテチョウ</t>
    </rPh>
    <rPh sb="25" eb="26">
      <t>スウ</t>
    </rPh>
    <rPh sb="27" eb="29">
      <t>ガクネン</t>
    </rPh>
    <rPh sb="29" eb="30">
      <t>マイ</t>
    </rPh>
    <rPh sb="31" eb="32">
      <t>カク</t>
    </rPh>
    <rPh sb="33" eb="34">
      <t>サツ</t>
    </rPh>
    <rPh sb="43" eb="44">
      <t>スウ</t>
    </rPh>
    <rPh sb="51" eb="53">
      <t>シドウ</t>
    </rPh>
    <rPh sb="54" eb="56">
      <t>テビ</t>
    </rPh>
    <rPh sb="61" eb="62">
      <t>スウ</t>
    </rPh>
    <rPh sb="65" eb="67">
      <t>タンニン</t>
    </rPh>
    <rPh sb="68" eb="71">
      <t>フクタンニン</t>
    </rPh>
    <rPh sb="71" eb="72">
      <t>ブン</t>
    </rPh>
    <phoneticPr fontId="2"/>
  </si>
  <si>
    <t>□ベーシック　　　□ライト　　　□ビスタ</t>
    <phoneticPr fontId="2"/>
  </si>
  <si>
    <t>・献本(各手帳、Myバトンセットいずれも)…クラス数＋学年毎に各1冊、ポスター…クラス数＋学校に各1、指導の手引き…クラス数×2(担任・副担任分)。</t>
    <phoneticPr fontId="2"/>
  </si>
  <si>
    <t>納品希望日</t>
    <rPh sb="0" eb="5">
      <t>ノウヒンキボウビ</t>
    </rPh>
    <phoneticPr fontId="2"/>
  </si>
  <si>
    <t>価格(税込)</t>
    <rPh sb="0" eb="2">
      <t>カカク</t>
    </rPh>
    <phoneticPr fontId="2"/>
  </si>
  <si>
    <t>価格(税込)
(加工あり)</t>
    <rPh sb="0" eb="2">
      <t>カカク</t>
    </rPh>
    <rPh sb="8" eb="10">
      <t>カコウ</t>
    </rPh>
    <phoneticPr fontId="2"/>
  </si>
  <si>
    <t>土日祝不可</t>
    <rPh sb="0" eb="5">
      <t>ドニチシュクフカ</t>
    </rPh>
    <phoneticPr fontId="2"/>
  </si>
  <si>
    <t>①合計</t>
    <rPh sb="1" eb="3">
      <t>ゴウケイ</t>
    </rPh>
    <phoneticPr fontId="2"/>
  </si>
  <si>
    <t>②合計</t>
    <phoneticPr fontId="2"/>
  </si>
  <si>
    <t>①＋②合計</t>
    <rPh sb="3" eb="5">
      <t>ゴウケイ</t>
    </rPh>
    <phoneticPr fontId="2"/>
  </si>
  <si>
    <t>Myバトンセット200円(税込)</t>
    <rPh sb="11" eb="12">
      <t>エン</t>
    </rPh>
    <phoneticPr fontId="2"/>
  </si>
  <si>
    <t>こちらのアドレスをスコログの学校管理者として登録します。</t>
  </si>
  <si>
    <t>手帳
合計(税込)</t>
    <rPh sb="0" eb="2">
      <t>テチョウ</t>
    </rPh>
    <rPh sb="3" eb="5">
      <t>ゴウケイ</t>
    </rPh>
    <rPh sb="6" eb="8">
      <t>ゼイコミ</t>
    </rPh>
    <phoneticPr fontId="2"/>
  </si>
  <si>
    <t>Myバトン
合計(税込)</t>
    <rPh sb="6" eb="8">
      <t>ゴウケイ</t>
    </rPh>
    <rPh sb="9" eb="11">
      <t>ゼイコミ</t>
    </rPh>
    <phoneticPr fontId="2"/>
  </si>
  <si>
    <t>・弊社営業活動の一環で貴校名を挙げさせていただく場合があります。予めご了承ください。</t>
    <rPh sb="11" eb="13">
      <t>キコウ</t>
    </rPh>
    <phoneticPr fontId="2"/>
  </si>
  <si>
    <t>・弊社営業活動の一環で貴校名を挙げさせていただく場合があります。予めご了承ください。</t>
    <rPh sb="1" eb="3">
      <t>ヘイシャ</t>
    </rPh>
    <rPh sb="3" eb="7">
      <t>エイギョウカツドウ</t>
    </rPh>
    <rPh sb="8" eb="10">
      <t>イッカン</t>
    </rPh>
    <rPh sb="11" eb="13">
      <t>キコウ</t>
    </rPh>
    <rPh sb="13" eb="14">
      <t>メイ</t>
    </rPh>
    <rPh sb="15" eb="16">
      <t>ア</t>
    </rPh>
    <rPh sb="24" eb="26">
      <t>バアイ</t>
    </rPh>
    <rPh sb="32" eb="33">
      <t>アラカジ</t>
    </rPh>
    <rPh sb="35" eb="37">
      <t>リョウショウ</t>
    </rPh>
    <phoneticPr fontId="2"/>
  </si>
  <si>
    <t>Myバトンセット200円(税込)</t>
    <phoneticPr fontId="2"/>
  </si>
  <si>
    <t>進路部</t>
    <rPh sb="0" eb="3">
      <t>シンロブ</t>
    </rPh>
    <phoneticPr fontId="2"/>
  </si>
  <si>
    <t>3/1</t>
    <phoneticPr fontId="2"/>
  </si>
  <si>
    <t>3/10</t>
    <phoneticPr fontId="2"/>
  </si>
  <si>
    <t>4/1</t>
    <phoneticPr fontId="2"/>
  </si>
  <si>
    <t>3/20</t>
    <phoneticPr fontId="2"/>
  </si>
  <si>
    <r>
      <t>〒</t>
    </r>
    <r>
      <rPr>
        <b/>
        <sz val="10"/>
        <color rgb="FFC00000"/>
        <rFont val="ＭＳ Ｐゴシック"/>
        <family val="3"/>
        <charset val="128"/>
      </rPr>
      <t>111-1111　東京都〇〇区〇〇1-1-1</t>
    </r>
    <phoneticPr fontId="2"/>
  </si>
  <si>
    <r>
      <rPr>
        <b/>
        <sz val="9"/>
        <color rgb="FFC00000"/>
        <rFont val="ＭＳ Ｐゴシック"/>
        <family val="3"/>
        <charset val="128"/>
      </rPr>
      <t>220</t>
    </r>
    <r>
      <rPr>
        <b/>
        <sz val="9"/>
        <color theme="1"/>
        <rFont val="ＭＳ Ｐゴシック"/>
        <family val="3"/>
        <charset val="128"/>
      </rPr>
      <t>人</t>
    </r>
    <rPh sb="3" eb="4">
      <t>ニン</t>
    </rPh>
    <phoneticPr fontId="2"/>
  </si>
  <si>
    <r>
      <rPr>
        <b/>
        <sz val="9"/>
        <color rgb="FFC00000"/>
        <rFont val="ＭＳ Ｐゴシック"/>
        <family val="3"/>
        <charset val="128"/>
      </rPr>
      <t>317,000</t>
    </r>
    <r>
      <rPr>
        <b/>
        <sz val="9"/>
        <color theme="1"/>
        <rFont val="ＭＳ Ｐゴシック"/>
        <family val="3"/>
        <charset val="128"/>
      </rPr>
      <t>円(税込)</t>
    </r>
    <rPh sb="7" eb="8">
      <t>エン</t>
    </rPh>
    <rPh sb="9" eb="11">
      <t>ゼイコミ</t>
    </rPh>
    <phoneticPr fontId="2"/>
  </si>
  <si>
    <t>2025年度版</t>
    <rPh sb="4" eb="7">
      <t>ネンドバン</t>
    </rPh>
    <phoneticPr fontId="2"/>
  </si>
  <si>
    <t>2025年</t>
    <rPh sb="4" eb="5">
      <t>ネン</t>
    </rPh>
    <phoneticPr fontId="2"/>
  </si>
  <si>
    <t xml:space="preserve">       ▶2025年1月31日16時までに予約申込完了
       ▶2025年5月31日16時までに本注文完了
       ▶ご注文数が30人以上
　　  (ベーシック、ライト、ビスタの複数商品の合計)</t>
    <rPh sb="24" eb="26">
      <t>ヨヤク</t>
    </rPh>
    <rPh sb="55" eb="58">
      <t>ホンチュウモン</t>
    </rPh>
    <rPh sb="70" eb="72">
      <t>チュウモン</t>
    </rPh>
    <rPh sb="72" eb="73">
      <t>スウ</t>
    </rPh>
    <rPh sb="76" eb="77">
      <t>ニン</t>
    </rPh>
    <rPh sb="77" eb="79">
      <t>イジョウ</t>
    </rPh>
    <rPh sb="99" eb="101">
      <t>フクスウ</t>
    </rPh>
    <rPh sb="101" eb="103">
      <t>ショウヒン</t>
    </rPh>
    <rPh sb="104" eb="106">
      <t>ゴウケイ</t>
    </rPh>
    <phoneticPr fontId="2"/>
  </si>
  <si>
    <t>2025年度版 注文書</t>
    <rPh sb="4" eb="7">
      <t>ネンドバン</t>
    </rPh>
    <rPh sb="8" eb="11">
      <t>チュウモンショ</t>
    </rPh>
    <phoneticPr fontId="2"/>
  </si>
  <si>
    <t>&lt;請求書の発行日付&gt;</t>
  </si>
  <si>
    <t>※指定がない場合は</t>
  </si>
  <si>
    <t>※指定がない場合は</t>
    <rPh sb="1" eb="3">
      <t>シテイ</t>
    </rPh>
    <rPh sb="6" eb="8">
      <t>バアイ</t>
    </rPh>
    <phoneticPr fontId="2"/>
  </si>
  <si>
    <t>学年ごとに発行いたします</t>
  </si>
  <si>
    <t>納品日付で発行いたします</t>
    <rPh sb="5" eb="7">
      <t>ハッコウ</t>
    </rPh>
    <phoneticPr fontId="2"/>
  </si>
  <si>
    <t>※指定がない場合は</t>
    <phoneticPr fontId="2"/>
  </si>
  <si>
    <t>※その他の場合は備考欄にご記入ください</t>
    <phoneticPr fontId="2"/>
  </si>
  <si>
    <t>追加のみで発行いたします</t>
    <rPh sb="0" eb="2">
      <t>ツイカ</t>
    </rPh>
    <phoneticPr fontId="2"/>
  </si>
  <si>
    <t>【校名・ロゴマークあり】</t>
  </si>
  <si>
    <t>ノルティコウトウガッコウ</t>
    <phoneticPr fontId="2"/>
  </si>
  <si>
    <t>ノルティ高等学校</t>
    <rPh sb="4" eb="8">
      <t>コウトウガッコウ</t>
    </rPh>
    <phoneticPr fontId="2"/>
  </si>
  <si>
    <t>ヤマダタロウ</t>
    <phoneticPr fontId="2"/>
  </si>
  <si>
    <t>山田太郎</t>
    <rPh sb="0" eb="4">
      <t>ヤマダタロウ</t>
    </rPh>
    <phoneticPr fontId="2"/>
  </si>
  <si>
    <t>〒111-1111　東京都〇〇区〇〇1-1-1</t>
    <phoneticPr fontId="2"/>
  </si>
  <si>
    <t>00-0000-0000</t>
    <phoneticPr fontId="2"/>
  </si>
  <si>
    <t>a-aaaa@aa.co.jp</t>
    <phoneticPr fontId="2"/>
  </si>
  <si>
    <t>3/1</t>
    <phoneticPr fontId="2"/>
  </si>
  <si>
    <t>4/2</t>
    <phoneticPr fontId="2"/>
  </si>
  <si>
    <t>1年</t>
    <rPh sb="1" eb="2">
      <t>ネン</t>
    </rPh>
    <phoneticPr fontId="2"/>
  </si>
  <si>
    <t>４　確認事項</t>
    <phoneticPr fontId="2"/>
  </si>
  <si>
    <t>４　確認事項</t>
    <phoneticPr fontId="2"/>
  </si>
  <si>
    <t>５　個人情報のお取扱いについて</t>
    <rPh sb="2" eb="4">
      <t>コジン</t>
    </rPh>
    <rPh sb="4" eb="6">
      <t>ジョウホウ</t>
    </rPh>
    <rPh sb="8" eb="9">
      <t>ト</t>
    </rPh>
    <rPh sb="9" eb="10">
      <t>アツカ</t>
    </rPh>
    <phoneticPr fontId="2"/>
  </si>
  <si>
    <t>採用クラス数</t>
    <rPh sb="0" eb="2">
      <t>サイヨウ</t>
    </rPh>
    <rPh sb="5" eb="6">
      <t>カズ</t>
    </rPh>
    <phoneticPr fontId="2"/>
  </si>
  <si>
    <t>・スコログ…生徒用アカウント(手帳の注文数+学校に1アカウント)/先生用アカウント(指導に当たる先生分発行可)</t>
    <phoneticPr fontId="2"/>
  </si>
  <si>
    <t>・献本…クラス数＋学年毎に各1冊、ポスター…クラス数＋学校に各1枚、指導の手引き…クラス数×2冊(担任・副担任分)</t>
    <phoneticPr fontId="2"/>
  </si>
  <si>
    <t>↑こちらのアドレスをスコログの学校管理者として登録します。</t>
    <rPh sb="15" eb="20">
      <t>ガッコウカンリシャ</t>
    </rPh>
    <rPh sb="23" eb="25">
      <t>トウロク</t>
    </rPh>
    <phoneticPr fontId="2"/>
  </si>
  <si>
    <t>2026年度版</t>
    <rPh sb="4" eb="7">
      <t>ネンドバン</t>
    </rPh>
    <phoneticPr fontId="2"/>
  </si>
  <si>
    <t>2026年</t>
    <rPh sb="4" eb="5">
      <t>ネン</t>
    </rPh>
    <phoneticPr fontId="2"/>
  </si>
  <si>
    <t>1月30日　16:00</t>
    <rPh sb="1" eb="2">
      <t>ガツ</t>
    </rPh>
    <rPh sb="4" eb="5">
      <t>ニチ</t>
    </rPh>
    <phoneticPr fontId="2"/>
  </si>
  <si>
    <t>お問い合わせ　株式会社NOLTYプランナーズ　総務・業務推進部宛　TEL:03-4284-1008</t>
    <rPh sb="1" eb="2">
      <t>ト</t>
    </rPh>
    <rPh sb="3" eb="4">
      <t>ア</t>
    </rPh>
    <rPh sb="7" eb="11">
      <t>カブシキガイシャ</t>
    </rPh>
    <rPh sb="23" eb="25">
      <t>ソウム</t>
    </rPh>
    <rPh sb="26" eb="28">
      <t>ギョウム</t>
    </rPh>
    <rPh sb="28" eb="31">
      <t>スイシンブ</t>
    </rPh>
    <rPh sb="31" eb="32">
      <t>アテ</t>
    </rPh>
    <phoneticPr fontId="2"/>
  </si>
  <si>
    <t>2026年度版 注文書</t>
    <rPh sb="4" eb="7">
      <t>ネンドバン</t>
    </rPh>
    <rPh sb="8" eb="11">
      <t>チュウモンショ</t>
    </rPh>
    <phoneticPr fontId="2"/>
  </si>
  <si>
    <t>１．本用紙にご記入いただく個人情報は、以下の利用目的の達成に必要な範囲内で利用・取得いたします。</t>
  </si>
  <si>
    <t>　（１）本件に関する確認・連絡・送付のため　（２）学校向け人材育成事業に関する情報提供のため</t>
  </si>
  <si>
    <t>２．上記利用目的の達成のために必要な範囲で、業務委託先へ提供する場合があります。</t>
  </si>
  <si>
    <t>　但し、ご本人の同意なしに第三者へ個人情報の開示・提供することは、法令で定められた場合を除き一切行いません。</t>
  </si>
  <si>
    <t>３．提供いただいた個人情報についてのお問合せ（利用目的の通知、開示、訂正・追加・削除又は利用目的の停止・消去・第三者への提供の停止）を</t>
    <phoneticPr fontId="2"/>
  </si>
  <si>
    <t xml:space="preserve"> ご希望される場合には、弊社窓口までご連絡ください。詳しくは、弊社プライバシーポリシー（https://www.noltyplanners.co.jp/privacypolicy/）をご確認ください。</t>
    <phoneticPr fontId="2"/>
  </si>
  <si>
    <t>４．個人情報の提供は任意ですが、個人情報をいただけない場合、弊社事業・サービスの全部又は一部が</t>
    <phoneticPr fontId="2"/>
  </si>
  <si>
    <t>　受けられない場合があります。予めご了承ください。</t>
    <phoneticPr fontId="2"/>
  </si>
  <si>
    <t xml:space="preserve">       ▶2026年1月30日16時までに予約申込完了
       ▶2026年5月29日16時までに本注文完了
       ▶ご注文数が30人以上
　　  (ベーシック、ライト、ビスタの複数商品の合計)</t>
    <rPh sb="24" eb="26">
      <t>ヨヤク</t>
    </rPh>
    <rPh sb="55" eb="58">
      <t>ホンチュウモン</t>
    </rPh>
    <rPh sb="70" eb="72">
      <t>チュウモン</t>
    </rPh>
    <rPh sb="72" eb="73">
      <t>スウ</t>
    </rPh>
    <rPh sb="76" eb="77">
      <t>ニン</t>
    </rPh>
    <rPh sb="77" eb="79">
      <t>イジョウ</t>
    </rPh>
    <rPh sb="99" eb="101">
      <t>フクスウ</t>
    </rPh>
    <rPh sb="101" eb="103">
      <t>ショウヒン</t>
    </rPh>
    <rPh sb="104" eb="106">
      <t>ゴウケイ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</si>
</sst>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9"/>
      <color theme="1"/>
      <name val="ＭＳ Ｐゴシック"/>
      <family val="3"/>
      <charset val="128"/>
    </font>
    <font>
      <sz val="7"/>
      <color theme="1"/>
      <name val="ＭＳ Ｐゴシック"/>
      <family val="3"/>
      <charset val="128"/>
    </font>
    <font>
      <sz val="6"/>
      <color theme="1"/>
      <name val="ＭＳ Ｐゴシック"/>
      <family val="3"/>
      <charset val="128"/>
    </font>
    <font>
      <b/>
      <sz val="9"/>
      <color theme="1"/>
      <name val="ＭＳ Ｐゴシック"/>
      <family val="3"/>
      <charset val="128"/>
    </font>
    <font>
      <b/>
      <sz val="11"/>
      <color theme="1"/>
      <name val="ＭＳ Ｐゴシック"/>
      <family val="3"/>
      <charset val="128"/>
    </font>
    <font>
      <b/>
      <sz val="14"/>
      <color theme="1"/>
      <name val="ＭＳ Ｐゴシック"/>
      <family val="3"/>
      <charset val="128"/>
    </font>
    <font>
      <b/>
      <sz val="9"/>
      <color rgb="FFFF0000"/>
      <name val="ＭＳ Ｐゴシック"/>
      <family val="3"/>
      <charset val="128"/>
    </font>
    <font>
      <sz val="11"/>
      <color theme="1"/>
      <name val="Wingdings"/>
      <charset val="2"/>
    </font>
    <font>
      <b/>
      <sz val="20"/>
      <color theme="1"/>
      <name val="ＭＳ Ｐゴシック"/>
      <family val="3"/>
      <charset val="128"/>
    </font>
    <font>
      <sz val="8"/>
      <color theme="1"/>
      <name val="ＭＳ Ｐゴシック"/>
      <family val="3"/>
      <charset val="128"/>
    </font>
    <font>
      <sz val="10"/>
      <color theme="1"/>
      <name val="ＭＳ Ｐゴシック"/>
      <family val="3"/>
      <charset val="128"/>
    </font>
    <font>
      <sz val="9"/>
      <color rgb="FF000000"/>
      <name val="Meiryo UI"/>
      <family val="3"/>
      <charset val="128"/>
    </font>
    <font>
      <b/>
      <sz val="10"/>
      <color rgb="FFC00000"/>
      <name val="ＭＳ Ｐゴシック"/>
      <family val="3"/>
      <charset val="128"/>
    </font>
    <font>
      <b/>
      <sz val="16"/>
      <color theme="1"/>
      <name val="ＭＳ Ｐゴシック"/>
      <family val="3"/>
      <charset val="128"/>
    </font>
    <font>
      <u/>
      <sz val="9"/>
      <color theme="1"/>
      <name val="ＭＳ Ｐゴシック"/>
      <family val="3"/>
      <charset val="128"/>
    </font>
    <font>
      <b/>
      <sz val="12"/>
      <color theme="1"/>
      <name val="ＭＳ Ｐゴシック"/>
      <family val="3"/>
      <charset val="128"/>
    </font>
    <font>
      <sz val="7.5"/>
      <color theme="1"/>
      <name val="ＭＳ Ｐゴシック"/>
      <family val="3"/>
      <charset val="128"/>
    </font>
    <font>
      <b/>
      <sz val="9"/>
      <color rgb="FFC00000"/>
      <name val="ＭＳ Ｐゴシック"/>
      <family val="3"/>
      <charset val="128"/>
    </font>
    <font>
      <b/>
      <sz val="11"/>
      <color rgb="FFC00000"/>
      <name val="ＭＳ Ｐゴシック"/>
      <family val="3"/>
      <charset val="128"/>
    </font>
    <font>
      <sz val="9"/>
      <name val="ＭＳ Ｐゴシック"/>
      <family val="3"/>
      <charset val="128"/>
    </font>
    <font>
      <b/>
      <sz val="10"/>
      <color theme="1"/>
      <name val="ＭＳ Ｐゴシック"/>
      <family val="3"/>
      <charset val="128"/>
    </font>
    <font>
      <b/>
      <sz val="7.5"/>
      <color rgb="FFC00000"/>
      <name val="ＭＳ Ｐゴシック"/>
      <family val="3"/>
      <charset val="128"/>
    </font>
    <font>
      <sz val="12"/>
      <color theme="1"/>
      <name val="ＭＳ Ｐゴシック"/>
      <family val="3"/>
      <charset val="128"/>
    </font>
    <font>
      <sz val="10"/>
      <name val="ＭＳ Ｐゴシック"/>
      <family val="3"/>
      <charset val="128"/>
    </font>
    <font>
      <sz val="12"/>
      <name val="ＭＳ Ｐゴシック"/>
      <family val="3"/>
      <charset val="128"/>
    </font>
  </fonts>
  <fills count="5">
    <fill>
      <patternFill patternType="none"/>
    </fill>
    <fill>
      <patternFill patternType="gray125"/>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Dashed">
        <color rgb="FFFF0000"/>
      </left>
      <right/>
      <top style="mediumDashed">
        <color rgb="FFFF0000"/>
      </top>
      <bottom style="thin">
        <color indexed="64"/>
      </bottom>
      <diagonal/>
    </border>
    <border>
      <left/>
      <right/>
      <top style="mediumDashed">
        <color rgb="FFFF0000"/>
      </top>
      <bottom style="thin">
        <color indexed="64"/>
      </bottom>
      <diagonal/>
    </border>
    <border>
      <left/>
      <right style="thin">
        <color indexed="64"/>
      </right>
      <top style="mediumDashed">
        <color rgb="FFFF0000"/>
      </top>
      <bottom style="thin">
        <color indexed="64"/>
      </bottom>
      <diagonal/>
    </border>
    <border>
      <left style="thin">
        <color indexed="64"/>
      </left>
      <right style="thin">
        <color indexed="64"/>
      </right>
      <top style="mediumDashed">
        <color rgb="FFFF0000"/>
      </top>
      <bottom style="thin">
        <color indexed="64"/>
      </bottom>
      <diagonal/>
    </border>
    <border>
      <left style="thin">
        <color indexed="64"/>
      </left>
      <right/>
      <top style="mediumDashed">
        <color rgb="FFFF0000"/>
      </top>
      <bottom style="thin">
        <color indexed="64"/>
      </bottom>
      <diagonal/>
    </border>
    <border>
      <left/>
      <right style="mediumDashed">
        <color rgb="FFFF0000"/>
      </right>
      <top style="mediumDashed">
        <color rgb="FFFF0000"/>
      </top>
      <bottom style="thin">
        <color indexed="64"/>
      </bottom>
      <diagonal/>
    </border>
    <border>
      <left style="mediumDashed">
        <color rgb="FFFF0000"/>
      </left>
      <right/>
      <top style="thin">
        <color indexed="64"/>
      </top>
      <bottom style="thin">
        <color indexed="64"/>
      </bottom>
      <diagonal/>
    </border>
    <border>
      <left/>
      <right style="mediumDashed">
        <color rgb="FFFF0000"/>
      </right>
      <top style="thin">
        <color indexed="64"/>
      </top>
      <bottom style="thin">
        <color indexed="64"/>
      </bottom>
      <diagonal/>
    </border>
    <border>
      <left style="mediumDashed">
        <color rgb="FFFF0000"/>
      </left>
      <right style="thin">
        <color indexed="64"/>
      </right>
      <top style="thin">
        <color indexed="64"/>
      </top>
      <bottom style="thin">
        <color indexed="64"/>
      </bottom>
      <diagonal/>
    </border>
    <border>
      <left style="mediumDashed">
        <color rgb="FFFF0000"/>
      </left>
      <right style="thin">
        <color indexed="64"/>
      </right>
      <top style="thin">
        <color indexed="64"/>
      </top>
      <bottom style="mediumDashed">
        <color rgb="FFFF0000"/>
      </bottom>
      <diagonal/>
    </border>
    <border>
      <left style="thin">
        <color indexed="64"/>
      </left>
      <right/>
      <top style="thin">
        <color indexed="64"/>
      </top>
      <bottom style="mediumDashed">
        <color rgb="FFFF0000"/>
      </bottom>
      <diagonal/>
    </border>
    <border>
      <left/>
      <right/>
      <top style="thin">
        <color indexed="64"/>
      </top>
      <bottom style="mediumDashed">
        <color rgb="FFFF0000"/>
      </bottom>
      <diagonal/>
    </border>
    <border>
      <left/>
      <right style="mediumDashed">
        <color rgb="FFFF0000"/>
      </right>
      <top style="thin">
        <color indexed="64"/>
      </top>
      <bottom style="mediumDashed">
        <color rgb="FFFF0000"/>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thin">
        <color indexed="64"/>
      </left>
      <right style="mediumDashed">
        <color rgb="FFFF0000"/>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mediumDashed">
        <color rgb="FFFF0000"/>
      </left>
      <right style="thin">
        <color indexed="64"/>
      </right>
      <top style="thin">
        <color indexed="64"/>
      </top>
      <bottom/>
      <diagonal/>
    </border>
    <border>
      <left style="thin">
        <color indexed="64"/>
      </left>
      <right style="mediumDashed">
        <color rgb="FFFF0000"/>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style="mediumDashed">
        <color rgb="FFFF0000"/>
      </top>
      <bottom/>
      <diagonal/>
    </border>
    <border>
      <left style="thin">
        <color indexed="64"/>
      </left>
      <right/>
      <top style="mediumDashed">
        <color rgb="FFFF0000"/>
      </top>
      <bottom/>
      <diagonal/>
    </border>
    <border>
      <left/>
      <right style="thin">
        <color indexed="64"/>
      </right>
      <top style="thin">
        <color indexed="64"/>
      </top>
      <bottom style="mediumDashed">
        <color rgb="FFFF0000"/>
      </bottom>
      <diagonal/>
    </border>
    <border>
      <left style="thin">
        <color indexed="64"/>
      </left>
      <right style="thin">
        <color indexed="64"/>
      </right>
      <top/>
      <bottom style="mediumDashed">
        <color rgb="FFFF0000"/>
      </bottom>
      <diagonal/>
    </border>
    <border>
      <left style="thin">
        <color indexed="64"/>
      </left>
      <right/>
      <top/>
      <bottom style="mediumDashed">
        <color rgb="FFFF0000"/>
      </bottom>
      <diagonal/>
    </border>
    <border>
      <left style="thin">
        <color indexed="64"/>
      </left>
      <right style="mediumDashed">
        <color rgb="FFFF0000"/>
      </right>
      <top style="mediumDashed">
        <color rgb="FFFF0000"/>
      </top>
      <bottom/>
      <diagonal/>
    </border>
    <border>
      <left style="mediumDashed">
        <color rgb="FFFF0000"/>
      </left>
      <right/>
      <top style="thin">
        <color indexed="64"/>
      </top>
      <bottom style="mediumDashed">
        <color rgb="FFFF0000"/>
      </bottom>
      <diagonal/>
    </border>
    <border>
      <left style="thin">
        <color indexed="64"/>
      </left>
      <right style="thin">
        <color indexed="64"/>
      </right>
      <top style="thin">
        <color indexed="64"/>
      </top>
      <bottom style="mediumDashed">
        <color rgb="FFFF0000"/>
      </bottom>
      <diagonal/>
    </border>
    <border>
      <left style="thin">
        <color indexed="64"/>
      </left>
      <right style="mediumDashed">
        <color rgb="FFFF0000"/>
      </right>
      <top style="thin">
        <color indexed="64"/>
      </top>
      <bottom style="mediumDashed">
        <color rgb="FFFF0000"/>
      </bottom>
      <diagonal/>
    </border>
    <border>
      <left style="mediumDashed">
        <color rgb="FFFF0000"/>
      </left>
      <right style="thin">
        <color indexed="64"/>
      </right>
      <top/>
      <bottom/>
      <diagonal/>
    </border>
    <border>
      <left style="thin">
        <color indexed="64"/>
      </left>
      <right style="mediumDashed">
        <color rgb="FFFF0000"/>
      </right>
      <top style="thin">
        <color indexed="64"/>
      </top>
      <bottom/>
      <diagonal/>
    </border>
    <border>
      <left style="mediumDashed">
        <color rgb="FFFF0000"/>
      </left>
      <right style="thin">
        <color indexed="64"/>
      </right>
      <top/>
      <bottom style="mediumDashed">
        <color rgb="FFFF0000"/>
      </bottom>
      <diagonal/>
    </border>
    <border>
      <left style="mediumDashed">
        <color rgb="FFFF0000"/>
      </left>
      <right/>
      <top style="thin">
        <color indexed="64"/>
      </top>
      <bottom/>
      <diagonal/>
    </border>
    <border>
      <left style="mediumDashed">
        <color rgb="FFFF0000"/>
      </left>
      <right/>
      <top/>
      <bottom style="thin">
        <color indexed="64"/>
      </bottom>
      <diagonal/>
    </border>
    <border>
      <left/>
      <right style="mediumDashed">
        <color rgb="FFFF0000"/>
      </right>
      <top style="thin">
        <color indexed="64"/>
      </top>
      <bottom/>
      <diagonal/>
    </border>
    <border>
      <left/>
      <right style="mediumDashed">
        <color rgb="FFFF0000"/>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94">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8" fillId="0" borderId="0" xfId="0" applyFont="1">
      <alignment vertical="center"/>
    </xf>
    <xf numFmtId="0" fontId="5" fillId="0" borderId="11" xfId="0" applyFont="1" applyBorder="1" applyAlignment="1">
      <alignment vertical="center" shrinkToFit="1"/>
    </xf>
    <xf numFmtId="0" fontId="6" fillId="0" borderId="11" xfId="0" applyFont="1" applyBorder="1" applyAlignment="1">
      <alignment vertical="center" shrinkToFit="1"/>
    </xf>
    <xf numFmtId="0" fontId="5" fillId="0" borderId="17" xfId="0" applyFont="1" applyBorder="1">
      <alignment vertical="center"/>
    </xf>
    <xf numFmtId="0" fontId="3" fillId="0" borderId="22" xfId="0" applyFont="1" applyBorder="1">
      <alignment vertical="center"/>
    </xf>
    <xf numFmtId="0" fontId="3" fillId="0" borderId="23" xfId="0" applyFont="1" applyBorder="1">
      <alignment vertical="center"/>
    </xf>
    <xf numFmtId="0" fontId="3" fillId="0" borderId="24" xfId="0" applyFont="1" applyBorder="1">
      <alignment vertical="center"/>
    </xf>
    <xf numFmtId="0" fontId="3" fillId="0" borderId="25" xfId="0" applyFont="1" applyBorder="1">
      <alignment vertical="center"/>
    </xf>
    <xf numFmtId="0" fontId="11" fillId="0" borderId="0" xfId="0" applyFont="1">
      <alignment vertical="center"/>
    </xf>
    <xf numFmtId="0" fontId="8" fillId="0" borderId="1" xfId="0" applyFont="1" applyBorder="1" applyAlignment="1">
      <alignment horizontal="center" vertical="center"/>
    </xf>
    <xf numFmtId="0" fontId="3" fillId="2" borderId="0" xfId="0" applyFont="1" applyFill="1">
      <alignment vertical="center"/>
    </xf>
    <xf numFmtId="0" fontId="4" fillId="2" borderId="0" xfId="0" applyFont="1" applyFill="1">
      <alignment vertical="center"/>
    </xf>
    <xf numFmtId="0" fontId="5" fillId="2" borderId="0" xfId="0" applyFont="1" applyFill="1">
      <alignment vertical="center"/>
    </xf>
    <xf numFmtId="0" fontId="8" fillId="0" borderId="21" xfId="0" applyFont="1" applyBorder="1">
      <alignment vertical="center"/>
    </xf>
    <xf numFmtId="0" fontId="5" fillId="0" borderId="24" xfId="0" applyFont="1" applyBorder="1">
      <alignment vertical="center"/>
    </xf>
    <xf numFmtId="0" fontId="12" fillId="0" borderId="24" xfId="0" applyFont="1" applyBorder="1">
      <alignment vertical="center"/>
    </xf>
    <xf numFmtId="0" fontId="3" fillId="0" borderId="35" xfId="0" applyFont="1" applyBorder="1">
      <alignment vertical="center"/>
    </xf>
    <xf numFmtId="0" fontId="3" fillId="0" borderId="36" xfId="0" applyFont="1" applyBorder="1">
      <alignment vertical="center"/>
    </xf>
    <xf numFmtId="0" fontId="3" fillId="0" borderId="37" xfId="0" applyFont="1" applyBorder="1">
      <alignment vertical="center"/>
    </xf>
    <xf numFmtId="0" fontId="15" fillId="2" borderId="0" xfId="0" applyFont="1" applyFill="1">
      <alignment vertical="center"/>
    </xf>
    <xf numFmtId="0" fontId="9" fillId="2" borderId="0" xfId="0" applyFont="1" applyFill="1">
      <alignment vertical="center"/>
    </xf>
    <xf numFmtId="0" fontId="5" fillId="0" borderId="21" xfId="0" applyFont="1" applyBorder="1">
      <alignment vertical="center"/>
    </xf>
    <xf numFmtId="0" fontId="5" fillId="0" borderId="22" xfId="0" applyFont="1" applyBorder="1">
      <alignment vertical="center"/>
    </xf>
    <xf numFmtId="0" fontId="5" fillId="0" borderId="23" xfId="0" applyFont="1" applyBorder="1">
      <alignment vertical="center"/>
    </xf>
    <xf numFmtId="38" fontId="5" fillId="0" borderId="1" xfId="1" applyFont="1" applyFill="1" applyBorder="1">
      <alignment vertical="center"/>
    </xf>
    <xf numFmtId="0" fontId="3" fillId="0" borderId="0" xfId="0" applyFont="1" applyProtection="1">
      <alignment vertical="center"/>
      <protection locked="0"/>
    </xf>
    <xf numFmtId="0" fontId="5" fillId="0" borderId="1" xfId="0" applyFont="1" applyBorder="1" applyAlignment="1" applyProtection="1">
      <alignment vertical="center" shrinkToFit="1"/>
      <protection locked="0"/>
    </xf>
    <xf numFmtId="0" fontId="15" fillId="0" borderId="0" xfId="0" applyFont="1" applyAlignment="1">
      <alignment vertical="center" wrapText="1"/>
    </xf>
    <xf numFmtId="0" fontId="15" fillId="0" borderId="0" xfId="0" applyFont="1">
      <alignment vertical="center"/>
    </xf>
    <xf numFmtId="38" fontId="3" fillId="0" borderId="1" xfId="1" applyFont="1" applyFill="1" applyBorder="1" applyAlignment="1">
      <alignment horizontal="right" vertical="center"/>
    </xf>
    <xf numFmtId="0" fontId="14" fillId="0" borderId="0" xfId="0" applyFont="1">
      <alignment vertical="center"/>
    </xf>
    <xf numFmtId="0" fontId="5" fillId="0" borderId="51" xfId="0" applyFont="1" applyBorder="1">
      <alignment vertical="center"/>
    </xf>
    <xf numFmtId="38" fontId="5" fillId="0" borderId="55" xfId="1" applyFont="1" applyFill="1" applyBorder="1" applyAlignment="1">
      <alignment horizontal="right" vertical="center"/>
    </xf>
    <xf numFmtId="38" fontId="5" fillId="0" borderId="55" xfId="1" applyFont="1" applyFill="1" applyBorder="1">
      <alignment vertical="center"/>
    </xf>
    <xf numFmtId="56" fontId="20" fillId="0" borderId="0" xfId="0" applyNumberFormat="1" applyFont="1" applyAlignment="1">
      <alignment horizontal="center" vertical="center"/>
    </xf>
    <xf numFmtId="0" fontId="20" fillId="0" borderId="0" xfId="0" applyFont="1" applyAlignment="1">
      <alignment horizontal="center" vertical="center"/>
    </xf>
    <xf numFmtId="0" fontId="21" fillId="0" borderId="1" xfId="0" applyFont="1" applyBorder="1" applyProtection="1">
      <alignment vertical="center"/>
      <protection locked="0"/>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pplyProtection="1">
      <alignment horizontal="center" vertical="center" shrinkToFit="1"/>
      <protection locked="0"/>
    </xf>
    <xf numFmtId="0" fontId="8" fillId="0" borderId="22" xfId="0" applyFont="1" applyBorder="1">
      <alignment vertical="center"/>
    </xf>
    <xf numFmtId="0" fontId="3" fillId="0" borderId="36" xfId="0" applyFont="1" applyBorder="1" applyProtection="1">
      <alignment vertical="center"/>
      <protection locked="0"/>
    </xf>
    <xf numFmtId="0" fontId="5" fillId="0" borderId="36" xfId="0" applyFont="1" applyBorder="1">
      <alignment vertical="center"/>
    </xf>
    <xf numFmtId="0" fontId="5" fillId="0" borderId="29" xfId="0" applyFont="1" applyBorder="1" applyAlignment="1">
      <alignment horizontal="center" vertical="center"/>
    </xf>
    <xf numFmtId="0" fontId="5" fillId="0" borderId="34" xfId="0" applyFont="1" applyBorder="1" applyAlignment="1">
      <alignment horizontal="center" vertical="center" shrinkToFit="1"/>
    </xf>
    <xf numFmtId="0" fontId="15" fillId="0" borderId="0" xfId="0" applyFont="1" applyProtection="1">
      <alignment vertical="center"/>
      <protection locked="0"/>
    </xf>
    <xf numFmtId="0" fontId="18" fillId="2" borderId="0" xfId="0" applyFont="1" applyFill="1">
      <alignment vertical="center"/>
    </xf>
    <xf numFmtId="0" fontId="8" fillId="0" borderId="18" xfId="0" applyFont="1" applyBorder="1" applyAlignment="1">
      <alignment horizontal="center" vertical="center"/>
    </xf>
    <xf numFmtId="0" fontId="5" fillId="0" borderId="34" xfId="0" applyFont="1" applyBorder="1" applyAlignment="1">
      <alignment horizontal="center" vertical="center"/>
    </xf>
    <xf numFmtId="0" fontId="3" fillId="0" borderId="59" xfId="0" applyFont="1" applyBorder="1">
      <alignment vertical="center"/>
    </xf>
    <xf numFmtId="0" fontId="3" fillId="0" borderId="16" xfId="0" applyFont="1" applyBorder="1" applyAlignment="1">
      <alignment horizontal="left" vertical="center"/>
    </xf>
    <xf numFmtId="0" fontId="5" fillId="0" borderId="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38" fontId="5" fillId="0" borderId="1" xfId="1" applyFont="1" applyFill="1" applyBorder="1" applyAlignment="1" applyProtection="1">
      <alignment horizontal="right" vertical="center"/>
      <protection locked="0"/>
    </xf>
    <xf numFmtId="38" fontId="5" fillId="0" borderId="55" xfId="1" applyFont="1" applyFill="1" applyBorder="1" applyAlignment="1" applyProtection="1">
      <alignment horizontal="right" vertical="center"/>
      <protection locked="0"/>
    </xf>
    <xf numFmtId="0" fontId="5" fillId="0" borderId="55" xfId="0" applyFont="1" applyBorder="1" applyAlignment="1" applyProtection="1">
      <alignment vertical="center" shrinkToFit="1"/>
      <protection locked="0"/>
    </xf>
    <xf numFmtId="0" fontId="5" fillId="0" borderId="26" xfId="0" applyFont="1" applyBorder="1" applyAlignment="1" applyProtection="1">
      <alignment vertical="center" shrinkToFit="1"/>
      <protection locked="0"/>
    </xf>
    <xf numFmtId="0" fontId="5" fillId="0" borderId="56" xfId="0" applyFont="1" applyBorder="1" applyAlignment="1" applyProtection="1">
      <alignment vertical="center" shrinkToFit="1"/>
      <protection locked="0"/>
    </xf>
    <xf numFmtId="0" fontId="23" fillId="0" borderId="0" xfId="0" applyFont="1">
      <alignment vertical="center"/>
    </xf>
    <xf numFmtId="0" fontId="22" fillId="0" borderId="1" xfId="0" applyFont="1" applyBorder="1" applyAlignment="1" applyProtection="1">
      <alignment horizontal="center" vertical="center" shrinkToFit="1"/>
      <protection locked="0"/>
    </xf>
    <xf numFmtId="0" fontId="14" fillId="0" borderId="0" xfId="0" applyFont="1" applyAlignment="1">
      <alignment horizontal="center" vertical="center"/>
    </xf>
    <xf numFmtId="0" fontId="3" fillId="0" borderId="26" xfId="0" applyFont="1" applyBorder="1" applyAlignment="1" applyProtection="1">
      <alignment horizontal="center" vertical="center" shrinkToFit="1"/>
      <protection locked="0"/>
    </xf>
    <xf numFmtId="0" fontId="5" fillId="0" borderId="16" xfId="0" applyFont="1" applyBorder="1">
      <alignment vertical="center"/>
    </xf>
    <xf numFmtId="0" fontId="5" fillId="0" borderId="55" xfId="0" applyFont="1" applyBorder="1">
      <alignment vertical="center"/>
    </xf>
    <xf numFmtId="0" fontId="8" fillId="0" borderId="14" xfId="0" applyFont="1" applyBorder="1" applyAlignment="1">
      <alignment horizontal="center" vertical="center"/>
    </xf>
    <xf numFmtId="0" fontId="24" fillId="0" borderId="0" xfId="0" applyFont="1">
      <alignment vertical="center"/>
    </xf>
    <xf numFmtId="0" fontId="3" fillId="0" borderId="15" xfId="0" applyFont="1" applyBorder="1" applyAlignment="1" applyProtection="1">
      <alignment horizontal="center" vertical="center" shrinkToFi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9" xfId="0" applyFont="1" applyBorder="1" applyAlignment="1">
      <alignment horizontal="center" vertical="center" wrapText="1"/>
    </xf>
    <xf numFmtId="38" fontId="5" fillId="0" borderId="1" xfId="1" applyFont="1" applyFill="1" applyBorder="1" applyAlignment="1">
      <alignment vertical="center"/>
    </xf>
    <xf numFmtId="0" fontId="8" fillId="0" borderId="2" xfId="0" applyFont="1" applyBorder="1" applyAlignment="1">
      <alignment horizontal="center" vertical="center"/>
    </xf>
    <xf numFmtId="0" fontId="5" fillId="0" borderId="5" xfId="0" applyFont="1" applyBorder="1">
      <alignment vertical="center"/>
    </xf>
    <xf numFmtId="0" fontId="5" fillId="0" borderId="6" xfId="0" applyFont="1" applyBorder="1">
      <alignment vertical="center"/>
    </xf>
    <xf numFmtId="0" fontId="5" fillId="0" borderId="2" xfId="0" applyFont="1" applyBorder="1" applyAlignment="1" applyProtection="1">
      <alignment horizontal="left" vertical="center" shrinkToFit="1"/>
      <protection locked="0"/>
    </xf>
    <xf numFmtId="0" fontId="5" fillId="4" borderId="1" xfId="0" applyFont="1" applyFill="1" applyBorder="1" applyAlignment="1">
      <alignment horizontal="center" vertical="center"/>
    </xf>
    <xf numFmtId="38" fontId="5" fillId="4" borderId="1" xfId="1" applyFont="1" applyFill="1" applyBorder="1" applyAlignment="1">
      <alignment horizontal="right" vertical="center"/>
    </xf>
    <xf numFmtId="0" fontId="5" fillId="4" borderId="55" xfId="0" applyFont="1" applyFill="1" applyBorder="1" applyAlignment="1">
      <alignment horizontal="right" vertical="center"/>
    </xf>
    <xf numFmtId="0" fontId="5" fillId="4" borderId="55" xfId="0" applyFont="1" applyFill="1" applyBorder="1" applyAlignment="1">
      <alignment vertical="center" shrinkToFit="1"/>
    </xf>
    <xf numFmtId="38" fontId="5" fillId="4" borderId="55" xfId="0" applyNumberFormat="1" applyFont="1" applyFill="1" applyBorder="1">
      <alignment vertical="center"/>
    </xf>
    <xf numFmtId="0" fontId="5" fillId="4" borderId="18" xfId="0" applyFont="1" applyFill="1" applyBorder="1" applyAlignment="1">
      <alignment horizontal="right" vertical="center"/>
    </xf>
    <xf numFmtId="0" fontId="3" fillId="4" borderId="18" xfId="0" applyFont="1" applyFill="1" applyBorder="1">
      <alignment vertical="center"/>
    </xf>
    <xf numFmtId="49" fontId="5" fillId="0" borderId="14" xfId="0" applyNumberFormat="1" applyFont="1" applyBorder="1" applyAlignment="1" applyProtection="1">
      <alignment horizontal="left" vertical="center" shrinkToFit="1"/>
      <protection locked="0"/>
    </xf>
    <xf numFmtId="49" fontId="5" fillId="0" borderId="1" xfId="0" applyNumberFormat="1" applyFont="1" applyBorder="1" applyAlignment="1" applyProtection="1">
      <alignment horizontal="left" vertical="center" shrinkToFit="1"/>
      <protection locked="0"/>
    </xf>
    <xf numFmtId="38" fontId="25" fillId="4" borderId="18" xfId="0" applyNumberFormat="1" applyFont="1" applyFill="1" applyBorder="1">
      <alignment vertical="center"/>
    </xf>
    <xf numFmtId="38" fontId="8" fillId="4" borderId="55" xfId="0" applyNumberFormat="1" applyFont="1" applyFill="1" applyBorder="1">
      <alignment vertical="center"/>
    </xf>
    <xf numFmtId="0" fontId="15" fillId="0" borderId="30" xfId="0" applyFont="1" applyBorder="1" applyProtection="1">
      <alignment vertical="center"/>
      <protection locked="0"/>
    </xf>
    <xf numFmtId="0" fontId="3" fillId="0" borderId="30" xfId="0" applyFont="1" applyBorder="1">
      <alignment vertical="center"/>
    </xf>
    <xf numFmtId="0" fontId="13" fillId="2" borderId="0" xfId="0" applyFont="1" applyFill="1">
      <alignment vertical="center"/>
    </xf>
    <xf numFmtId="0" fontId="7" fillId="0" borderId="39" xfId="0" applyFont="1" applyBorder="1" applyAlignment="1">
      <alignment horizontal="left" vertical="center" wrapText="1"/>
    </xf>
    <xf numFmtId="0" fontId="5" fillId="0" borderId="39" xfId="0" applyFont="1" applyBorder="1" applyAlignment="1" applyProtection="1">
      <alignment horizontal="center" vertical="center" shrinkToFit="1"/>
      <protection locked="0"/>
    </xf>
    <xf numFmtId="0" fontId="5" fillId="0" borderId="58" xfId="0" applyFont="1" applyBorder="1" applyAlignment="1">
      <alignment horizontal="center" vertical="center" wrapText="1"/>
    </xf>
    <xf numFmtId="0" fontId="5" fillId="0" borderId="61" xfId="0" applyFont="1" applyBorder="1">
      <alignment vertical="center"/>
    </xf>
    <xf numFmtId="0" fontId="5" fillId="0" borderId="33" xfId="0" applyFont="1" applyBorder="1">
      <alignment vertical="center"/>
    </xf>
    <xf numFmtId="0" fontId="5" fillId="0" borderId="63" xfId="0" applyFont="1" applyBorder="1">
      <alignment vertical="center"/>
    </xf>
    <xf numFmtId="0" fontId="10" fillId="2" borderId="0" xfId="0" applyFont="1" applyFill="1">
      <alignment vertical="center"/>
    </xf>
    <xf numFmtId="0" fontId="15" fillId="0" borderId="1"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38" fontId="22" fillId="0" borderId="1" xfId="1" applyFont="1" applyFill="1" applyBorder="1" applyAlignment="1" applyProtection="1">
      <alignment horizontal="center" vertical="center"/>
      <protection locked="0"/>
    </xf>
    <xf numFmtId="38" fontId="5" fillId="0" borderId="1" xfId="1" applyFont="1" applyFill="1" applyBorder="1" applyAlignment="1" applyProtection="1">
      <alignment horizontal="center" vertical="center"/>
      <protection locked="0"/>
    </xf>
    <xf numFmtId="56" fontId="22" fillId="0" borderId="26" xfId="0" applyNumberFormat="1"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21" fillId="0" borderId="1" xfId="0" applyFont="1" applyBorder="1" applyAlignment="1" applyProtection="1">
      <alignment horizontal="center" vertical="center"/>
      <protection locked="0"/>
    </xf>
    <xf numFmtId="49" fontId="22" fillId="0" borderId="14" xfId="0" applyNumberFormat="1" applyFont="1" applyBorder="1" applyAlignment="1" applyProtection="1">
      <alignment horizontal="center" vertical="center" shrinkToFit="1"/>
      <protection locked="0"/>
    </xf>
    <xf numFmtId="49" fontId="22" fillId="0" borderId="1" xfId="0" applyNumberFormat="1" applyFont="1" applyBorder="1" applyAlignment="1" applyProtection="1">
      <alignment horizontal="center" vertical="center" shrinkToFit="1"/>
      <protection locked="0"/>
    </xf>
    <xf numFmtId="0" fontId="22" fillId="0" borderId="2" xfId="0" applyFont="1" applyBorder="1" applyAlignment="1" applyProtection="1">
      <alignment horizontal="left" vertical="center" shrinkToFit="1"/>
      <protection locked="0"/>
    </xf>
    <xf numFmtId="0" fontId="26" fillId="0" borderId="1" xfId="0" applyFont="1" applyBorder="1" applyAlignment="1" applyProtection="1">
      <alignment horizontal="center" vertical="center"/>
      <protection locked="0"/>
    </xf>
    <xf numFmtId="38" fontId="22" fillId="0" borderId="1" xfId="1" applyFont="1" applyFill="1" applyBorder="1" applyAlignment="1">
      <alignment horizontal="center" vertical="center" wrapText="1"/>
    </xf>
    <xf numFmtId="38" fontId="22" fillId="0" borderId="1" xfId="1" applyFont="1" applyFill="1" applyBorder="1" applyAlignment="1">
      <alignment horizontal="center" vertical="center"/>
    </xf>
    <xf numFmtId="0" fontId="3" fillId="0" borderId="16" xfId="0" applyFont="1" applyBorder="1" applyAlignment="1" applyProtection="1">
      <alignment horizontal="center" vertical="center"/>
      <protection locked="0"/>
    </xf>
    <xf numFmtId="38" fontId="5" fillId="0" borderId="1" xfId="1" applyFont="1" applyFill="1" applyBorder="1" applyAlignment="1" applyProtection="1">
      <alignment horizontal="center" vertical="center" wrapText="1"/>
      <protection locked="0"/>
    </xf>
    <xf numFmtId="0" fontId="9" fillId="0" borderId="24" xfId="0" applyFont="1" applyBorder="1">
      <alignment vertical="center"/>
    </xf>
    <xf numFmtId="0" fontId="9" fillId="0" borderId="0" xfId="0" applyFont="1" applyProtection="1">
      <alignment vertical="center"/>
      <protection locked="0"/>
    </xf>
    <xf numFmtId="0" fontId="9" fillId="0" borderId="0" xfId="0" applyFont="1">
      <alignment vertical="center"/>
    </xf>
    <xf numFmtId="0" fontId="25" fillId="0" borderId="0" xfId="0" applyFont="1">
      <alignment vertical="center"/>
    </xf>
    <xf numFmtId="0" fontId="8" fillId="0" borderId="23" xfId="0" applyFont="1" applyBorder="1">
      <alignment vertical="center"/>
    </xf>
    <xf numFmtId="0" fontId="5" fillId="0" borderId="25" xfId="0" applyFont="1" applyBorder="1">
      <alignment vertical="center"/>
    </xf>
    <xf numFmtId="0" fontId="3" fillId="0" borderId="0" xfId="0" applyFont="1" applyAlignment="1">
      <alignment horizontal="left" vertical="center"/>
    </xf>
    <xf numFmtId="0" fontId="5" fillId="0" borderId="28" xfId="0" applyFont="1" applyBorder="1" applyAlignment="1">
      <alignment vertical="center" wrapText="1"/>
    </xf>
    <xf numFmtId="0" fontId="5" fillId="0" borderId="33" xfId="0" applyFont="1" applyBorder="1" applyAlignment="1">
      <alignment vertical="center" wrapText="1"/>
    </xf>
    <xf numFmtId="0" fontId="8" fillId="0" borderId="4" xfId="0" applyFont="1" applyBorder="1">
      <alignment vertical="center"/>
    </xf>
    <xf numFmtId="38" fontId="5" fillId="0" borderId="4" xfId="1" applyFont="1" applyFill="1" applyBorder="1" applyAlignment="1">
      <alignment vertical="center"/>
    </xf>
    <xf numFmtId="0" fontId="5" fillId="0" borderId="0" xfId="0" applyFont="1" applyAlignment="1">
      <alignment vertical="center" wrapText="1"/>
    </xf>
    <xf numFmtId="38" fontId="5" fillId="0" borderId="0" xfId="1" applyFont="1" applyFill="1" applyBorder="1" applyAlignment="1">
      <alignment vertical="center"/>
    </xf>
    <xf numFmtId="0" fontId="15" fillId="0" borderId="33" xfId="0" applyFont="1" applyBorder="1" applyAlignment="1">
      <alignment vertical="center" wrapText="1"/>
    </xf>
    <xf numFmtId="0" fontId="15" fillId="0" borderId="63" xfId="0" applyFont="1" applyBorder="1" applyAlignment="1">
      <alignment vertical="center" wrapText="1"/>
    </xf>
    <xf numFmtId="0" fontId="8" fillId="0" borderId="26" xfId="0" applyFont="1" applyBorder="1" applyAlignment="1">
      <alignment horizontal="center" vertical="center"/>
    </xf>
    <xf numFmtId="0" fontId="3" fillId="0" borderId="39" xfId="0" applyFont="1" applyBorder="1" applyAlignment="1" applyProtection="1">
      <alignment horizontal="center" vertical="center" shrinkToFit="1"/>
      <protection locked="0"/>
    </xf>
    <xf numFmtId="49" fontId="15" fillId="0" borderId="14" xfId="0" applyNumberFormat="1" applyFont="1" applyBorder="1" applyAlignment="1" applyProtection="1">
      <alignment horizontal="center" vertical="center" shrinkToFit="1"/>
      <protection locked="0"/>
    </xf>
    <xf numFmtId="49" fontId="15" fillId="0" borderId="1" xfId="0" applyNumberFormat="1"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shrinkToFit="1"/>
      <protection locked="0"/>
    </xf>
    <xf numFmtId="49" fontId="15" fillId="0" borderId="54" xfId="0" applyNumberFormat="1" applyFont="1" applyBorder="1" applyAlignment="1" applyProtection="1">
      <alignment horizontal="center" vertical="center" shrinkToFit="1"/>
      <protection locked="0"/>
    </xf>
    <xf numFmtId="49" fontId="15" fillId="0" borderId="55" xfId="0" applyNumberFormat="1" applyFont="1" applyBorder="1" applyAlignment="1" applyProtection="1">
      <alignment horizontal="center" vertical="center" shrinkToFit="1"/>
      <protection locked="0"/>
    </xf>
    <xf numFmtId="0" fontId="15" fillId="0" borderId="55" xfId="0"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5" fillId="0" borderId="2" xfId="0" applyFont="1" applyBorder="1" applyProtection="1">
      <alignment vertical="center"/>
      <protection locked="0"/>
    </xf>
    <xf numFmtId="0" fontId="21" fillId="0" borderId="4" xfId="0" applyFont="1" applyBorder="1" applyProtection="1">
      <alignment vertical="center"/>
      <protection locked="0"/>
    </xf>
    <xf numFmtId="0" fontId="21" fillId="0" borderId="3" xfId="0" applyFont="1" applyBorder="1" applyProtection="1">
      <alignment vertical="center"/>
      <protection locked="0"/>
    </xf>
    <xf numFmtId="38" fontId="27" fillId="0" borderId="1" xfId="1" applyFont="1" applyFill="1" applyBorder="1" applyAlignment="1" applyProtection="1">
      <alignment horizontal="center" vertical="center"/>
      <protection locked="0"/>
    </xf>
    <xf numFmtId="38" fontId="27" fillId="0" borderId="55" xfId="1" applyFont="1" applyFill="1" applyBorder="1" applyAlignment="1" applyProtection="1">
      <alignment horizontal="center" vertical="center"/>
      <protection locked="0"/>
    </xf>
    <xf numFmtId="0" fontId="27" fillId="0" borderId="1"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shrinkToFit="1"/>
      <protection locked="0"/>
    </xf>
    <xf numFmtId="0" fontId="27" fillId="0" borderId="56" xfId="0" applyFont="1" applyBorder="1" applyAlignment="1" applyProtection="1">
      <alignment horizontal="center" vertical="center" shrinkToFit="1"/>
      <protection locked="0"/>
    </xf>
    <xf numFmtId="0" fontId="27" fillId="0" borderId="16" xfId="0" applyFont="1" applyBorder="1" applyAlignment="1" applyProtection="1">
      <alignment horizontal="center" vertical="center"/>
      <protection locked="0"/>
    </xf>
    <xf numFmtId="0" fontId="27" fillId="0" borderId="3" xfId="0" applyFont="1" applyBorder="1" applyAlignment="1" applyProtection="1">
      <alignment horizontal="center" vertical="center" shrinkToFit="1"/>
      <protection locked="0"/>
    </xf>
    <xf numFmtId="0" fontId="27" fillId="0" borderId="1" xfId="0" applyFont="1" applyBorder="1" applyAlignment="1" applyProtection="1">
      <alignment horizontal="center" vertical="center"/>
      <protection locked="0"/>
    </xf>
    <xf numFmtId="38" fontId="27" fillId="0" borderId="1" xfId="1" applyFont="1" applyFill="1" applyBorder="1" applyAlignment="1" applyProtection="1">
      <alignment horizontal="center" vertical="center" wrapText="1"/>
      <protection locked="0"/>
    </xf>
    <xf numFmtId="38" fontId="29" fillId="0" borderId="1" xfId="1" applyFont="1" applyFill="1" applyBorder="1" applyAlignment="1" applyProtection="1">
      <alignment horizontal="center" vertical="center"/>
      <protection locked="0"/>
    </xf>
    <xf numFmtId="0" fontId="29" fillId="0" borderId="1" xfId="0" applyFont="1" applyBorder="1" applyAlignment="1" applyProtection="1">
      <alignment horizontal="center" vertical="center" shrinkToFit="1"/>
      <protection locked="0"/>
    </xf>
    <xf numFmtId="56" fontId="29" fillId="0" borderId="26" xfId="0" applyNumberFormat="1" applyFont="1" applyBorder="1" applyAlignment="1" applyProtection="1">
      <alignment horizontal="center" vertical="center" shrinkToFit="1"/>
      <protection locked="0"/>
    </xf>
    <xf numFmtId="38" fontId="3" fillId="0" borderId="1" xfId="1" applyFont="1" applyFill="1" applyBorder="1" applyAlignment="1" applyProtection="1">
      <alignment horizontal="right" vertical="center"/>
    </xf>
    <xf numFmtId="38" fontId="5" fillId="0" borderId="1" xfId="1" applyFont="1" applyFill="1" applyBorder="1" applyProtection="1">
      <alignment vertical="center"/>
    </xf>
    <xf numFmtId="38" fontId="5" fillId="0" borderId="55" xfId="1" applyFont="1" applyFill="1" applyBorder="1" applyAlignment="1" applyProtection="1">
      <alignment horizontal="right" vertical="center"/>
    </xf>
    <xf numFmtId="38" fontId="5" fillId="0" borderId="55" xfId="1" applyFont="1" applyFill="1" applyBorder="1" applyProtection="1">
      <alignment vertical="center"/>
    </xf>
    <xf numFmtId="0" fontId="5" fillId="0" borderId="0" xfId="0" applyFont="1" applyAlignment="1">
      <alignment horizontal="left" vertical="center" shrinkToFit="1"/>
    </xf>
    <xf numFmtId="0" fontId="20" fillId="3" borderId="27" xfId="0" applyFont="1" applyFill="1" applyBorder="1" applyAlignment="1">
      <alignment horizontal="center" vertical="center"/>
    </xf>
    <xf numFmtId="0" fontId="20" fillId="3" borderId="29" xfId="0"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left" vertical="center"/>
    </xf>
    <xf numFmtId="0" fontId="18" fillId="2" borderId="0" xfId="0" applyFont="1" applyFill="1" applyAlignment="1">
      <alignment horizontal="center" vertical="center"/>
    </xf>
    <xf numFmtId="0" fontId="15" fillId="0" borderId="40" xfId="0" applyFont="1" applyBorder="1" applyAlignment="1">
      <alignment horizontal="left" vertical="center" wrapText="1"/>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15" fillId="0" borderId="46" xfId="0" applyFont="1" applyBorder="1" applyAlignment="1">
      <alignment horizontal="left" vertical="center" wrapText="1"/>
    </xf>
    <xf numFmtId="0" fontId="15" fillId="0" borderId="0" xfId="0" applyFont="1" applyAlignment="1">
      <alignment horizontal="left" vertical="center" wrapText="1"/>
    </xf>
    <xf numFmtId="0" fontId="15" fillId="0" borderId="47" xfId="0" applyFont="1" applyBorder="1" applyAlignment="1">
      <alignment horizontal="left" vertical="center" wrapText="1"/>
    </xf>
    <xf numFmtId="0" fontId="15" fillId="0" borderId="43" xfId="0" applyFont="1" applyBorder="1" applyAlignment="1">
      <alignment horizontal="left" vertical="center" wrapText="1"/>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0" fontId="13" fillId="2" borderId="0" xfId="0" applyFont="1" applyFill="1" applyAlignment="1">
      <alignment horizontal="left"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56" fontId="20" fillId="0" borderId="32" xfId="0" applyNumberFormat="1" applyFont="1" applyBorder="1" applyAlignment="1">
      <alignment horizontal="center" vertical="center"/>
    </xf>
    <xf numFmtId="0" fontId="20" fillId="0" borderId="34" xfId="0" applyFont="1" applyBorder="1" applyAlignment="1">
      <alignment horizontal="center"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 fillId="0" borderId="49" xfId="0" applyFont="1" applyBorder="1" applyAlignment="1">
      <alignment horizontal="center" vertical="center" shrinkToFit="1"/>
    </xf>
    <xf numFmtId="0" fontId="5" fillId="0" borderId="48" xfId="0" applyFont="1" applyBorder="1" applyAlignment="1">
      <alignment horizontal="center" vertical="center" shrinkToFi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28" fillId="0" borderId="14" xfId="0" applyFont="1" applyBorder="1" applyAlignment="1" applyProtection="1">
      <alignment horizontal="left" vertical="center" shrinkToFit="1"/>
      <protection locked="0"/>
    </xf>
    <xf numFmtId="0" fontId="28" fillId="0" borderId="4" xfId="0" applyFont="1" applyBorder="1" applyAlignment="1" applyProtection="1">
      <alignment horizontal="left" vertical="center" shrinkToFit="1"/>
      <protection locked="0"/>
    </xf>
    <xf numFmtId="0" fontId="28" fillId="0" borderId="3" xfId="0" applyFont="1" applyBorder="1" applyAlignment="1" applyProtection="1">
      <alignment horizontal="left" vertical="center" shrinkToFit="1"/>
      <protection locked="0"/>
    </xf>
    <xf numFmtId="0" fontId="28" fillId="0" borderId="27" xfId="0" applyFont="1" applyBorder="1" applyAlignment="1" applyProtection="1">
      <alignment horizontal="center" vertical="center" shrinkToFit="1"/>
      <protection locked="0"/>
    </xf>
    <xf numFmtId="0" fontId="28" fillId="0" borderId="29" xfId="0" applyFont="1" applyBorder="1" applyAlignment="1" applyProtection="1">
      <alignment horizontal="center" vertical="center" shrinkToFit="1"/>
      <protection locked="0"/>
    </xf>
    <xf numFmtId="0" fontId="28" fillId="0" borderId="30" xfId="0" applyFont="1" applyBorder="1" applyAlignment="1" applyProtection="1">
      <alignment horizontal="center" vertical="center" shrinkToFit="1"/>
      <protection locked="0"/>
    </xf>
    <xf numFmtId="0" fontId="28" fillId="0" borderId="31" xfId="0" applyFont="1" applyBorder="1" applyAlignment="1" applyProtection="1">
      <alignment horizontal="center" vertical="center" shrinkToFit="1"/>
      <protection locked="0"/>
    </xf>
    <xf numFmtId="0" fontId="28" fillId="0" borderId="32" xfId="0" applyFont="1" applyBorder="1" applyAlignment="1" applyProtection="1">
      <alignment horizontal="center" vertical="center" shrinkToFit="1"/>
      <protection locked="0"/>
    </xf>
    <xf numFmtId="0" fontId="28" fillId="0" borderId="34" xfId="0" applyFont="1" applyBorder="1" applyAlignment="1" applyProtection="1">
      <alignment horizontal="center" vertical="center" shrinkToFit="1"/>
      <protection locked="0"/>
    </xf>
    <xf numFmtId="0" fontId="28" fillId="0" borderId="2" xfId="0" applyFont="1" applyBorder="1" applyAlignment="1" applyProtection="1">
      <alignment horizontal="left" vertical="center" shrinkToFit="1"/>
      <protection locked="0"/>
    </xf>
    <xf numFmtId="0" fontId="28" fillId="0" borderId="15" xfId="0" applyFont="1" applyBorder="1" applyAlignment="1" applyProtection="1">
      <alignment horizontal="left" vertical="center" shrinkToFit="1"/>
      <protection locked="0"/>
    </xf>
    <xf numFmtId="0" fontId="5" fillId="0" borderId="14" xfId="0" applyFont="1" applyBorder="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5" xfId="0" applyFont="1" applyBorder="1" applyAlignment="1">
      <alignment horizontal="left" vertical="center"/>
    </xf>
    <xf numFmtId="0" fontId="3" fillId="0" borderId="2" xfId="0" applyFont="1" applyBorder="1" applyAlignment="1" applyProtection="1">
      <alignment horizontal="left" vertical="center" shrinkToFit="1"/>
      <protection locked="0"/>
    </xf>
    <xf numFmtId="0" fontId="3" fillId="0" borderId="4" xfId="0" applyFont="1" applyBorder="1" applyAlignment="1" applyProtection="1">
      <alignment horizontal="left" vertical="center" shrinkToFit="1"/>
      <protection locked="0"/>
    </xf>
    <xf numFmtId="0" fontId="3" fillId="0" borderId="15" xfId="0" applyFont="1" applyBorder="1" applyAlignment="1" applyProtection="1">
      <alignment horizontal="left" vertical="center" shrinkToFit="1"/>
      <protection locked="0"/>
    </xf>
    <xf numFmtId="0" fontId="29" fillId="0" borderId="1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50" xfId="0" applyFont="1" applyBorder="1" applyAlignment="1" applyProtection="1">
      <alignment horizontal="left" vertical="center" shrinkToFit="1"/>
      <protection locked="0"/>
    </xf>
    <xf numFmtId="0" fontId="29" fillId="0" borderId="52"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5" fillId="0" borderId="1" xfId="0" applyFont="1" applyBorder="1" applyAlignment="1">
      <alignment horizontal="center" vertical="center"/>
    </xf>
    <xf numFmtId="0" fontId="5" fillId="0" borderId="0" xfId="0" applyFont="1" applyAlignment="1">
      <alignment horizontal="left" vertical="center"/>
    </xf>
    <xf numFmtId="3" fontId="5" fillId="0" borderId="1" xfId="0" applyNumberFormat="1" applyFont="1" applyBorder="1" applyAlignment="1">
      <alignment horizontal="center" vertical="center"/>
    </xf>
    <xf numFmtId="0" fontId="5" fillId="0" borderId="54"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50"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3" xfId="0" applyFont="1" applyBorder="1" applyAlignment="1">
      <alignment horizontal="center" vertical="center" shrinkToFit="1"/>
    </xf>
    <xf numFmtId="3" fontId="5" fillId="0" borderId="28" xfId="0" applyNumberFormat="1"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53" xfId="0"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14" xfId="0" applyFont="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center" vertical="center" shrinkToFit="1"/>
    </xf>
    <xf numFmtId="0" fontId="20" fillId="0" borderId="0" xfId="0" applyFont="1" applyAlignment="1">
      <alignment horizontal="center" vertical="center"/>
    </xf>
    <xf numFmtId="0" fontId="3" fillId="0" borderId="0" xfId="0" applyFont="1" applyAlignment="1">
      <alignment horizontal="left" vertical="center" wrapText="1"/>
    </xf>
    <xf numFmtId="0" fontId="5" fillId="0" borderId="0" xfId="0" applyFont="1" applyAlignment="1">
      <alignment horizontal="left" vertical="center" shrinkToFit="1"/>
    </xf>
    <xf numFmtId="0" fontId="15" fillId="0" borderId="14" xfId="0" applyFont="1" applyBorder="1" applyAlignment="1" applyProtection="1">
      <alignment horizontal="left" vertical="center" shrinkToFit="1"/>
      <protection locked="0"/>
    </xf>
    <xf numFmtId="0" fontId="15" fillId="0" borderId="4"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5" fillId="0" borderId="5"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15" fillId="0" borderId="1" xfId="0" applyFont="1" applyBorder="1" applyAlignment="1" applyProtection="1">
      <alignment horizontal="left" vertical="center" shrinkToFit="1"/>
      <protection locked="0"/>
    </xf>
    <xf numFmtId="0" fontId="15" fillId="0" borderId="26" xfId="0" applyFont="1" applyBorder="1" applyAlignment="1" applyProtection="1">
      <alignment horizontal="left" vertical="center" shrinkToFit="1"/>
      <protection locked="0"/>
    </xf>
    <xf numFmtId="0" fontId="5" fillId="0" borderId="1" xfId="0" applyFont="1" applyBorder="1" applyAlignment="1">
      <alignment horizontal="left" vertical="center"/>
    </xf>
    <xf numFmtId="0" fontId="5" fillId="0" borderId="26" xfId="0" applyFont="1" applyBorder="1" applyAlignment="1">
      <alignment horizontal="left" vertical="center"/>
    </xf>
    <xf numFmtId="38" fontId="5" fillId="0" borderId="5" xfId="1" applyFont="1" applyFill="1" applyBorder="1" applyAlignment="1">
      <alignment horizontal="center" vertical="center" wrapText="1"/>
    </xf>
    <xf numFmtId="38" fontId="5" fillId="0" borderId="7" xfId="1" applyFont="1" applyFill="1" applyBorder="1" applyAlignment="1">
      <alignment horizontal="center" vertical="center"/>
    </xf>
    <xf numFmtId="0" fontId="27" fillId="0" borderId="27" xfId="0" applyFont="1" applyBorder="1" applyAlignment="1" applyProtection="1">
      <alignment horizontal="left" vertical="top" wrapText="1" shrinkToFit="1"/>
      <protection locked="0"/>
    </xf>
    <xf numFmtId="0" fontId="27" fillId="0" borderId="28" xfId="0" applyFont="1" applyBorder="1" applyAlignment="1" applyProtection="1">
      <alignment horizontal="left" vertical="top" wrapText="1" shrinkToFit="1"/>
      <protection locked="0"/>
    </xf>
    <xf numFmtId="0" fontId="27" fillId="0" borderId="29" xfId="0" applyFont="1" applyBorder="1" applyAlignment="1" applyProtection="1">
      <alignment horizontal="left" vertical="top" wrapText="1" shrinkToFit="1"/>
      <protection locked="0"/>
    </xf>
    <xf numFmtId="0" fontId="27" fillId="0" borderId="30" xfId="0" applyFont="1" applyBorder="1" applyAlignment="1" applyProtection="1">
      <alignment horizontal="left" vertical="top" wrapText="1" shrinkToFit="1"/>
      <protection locked="0"/>
    </xf>
    <xf numFmtId="0" fontId="27" fillId="0" borderId="0" xfId="0" applyFont="1" applyAlignment="1" applyProtection="1">
      <alignment horizontal="left" vertical="top" wrapText="1" shrinkToFit="1"/>
      <protection locked="0"/>
    </xf>
    <xf numFmtId="0" fontId="27" fillId="0" borderId="31" xfId="0" applyFont="1" applyBorder="1" applyAlignment="1" applyProtection="1">
      <alignment horizontal="left" vertical="top" wrapText="1" shrinkToFit="1"/>
      <protection locked="0"/>
    </xf>
    <xf numFmtId="0" fontId="27" fillId="0" borderId="32" xfId="0" applyFont="1" applyBorder="1" applyAlignment="1" applyProtection="1">
      <alignment horizontal="left" vertical="top" wrapText="1" shrinkToFit="1"/>
      <protection locked="0"/>
    </xf>
    <xf numFmtId="0" fontId="27" fillId="0" borderId="33" xfId="0" applyFont="1" applyBorder="1" applyAlignment="1" applyProtection="1">
      <alignment horizontal="left" vertical="top" wrapText="1" shrinkToFit="1"/>
      <protection locked="0"/>
    </xf>
    <xf numFmtId="0" fontId="27" fillId="0" borderId="34" xfId="0" applyFont="1" applyBorder="1" applyAlignment="1" applyProtection="1">
      <alignment horizontal="left" vertical="top" wrapText="1" shrinkToFit="1"/>
      <protection locked="0"/>
    </xf>
    <xf numFmtId="0" fontId="15" fillId="0" borderId="2" xfId="0" applyFont="1" applyBorder="1" applyAlignment="1" applyProtection="1">
      <alignment horizontal="left" vertical="center" shrinkToFit="1"/>
      <protection locked="0"/>
    </xf>
    <xf numFmtId="0" fontId="15" fillId="0" borderId="15" xfId="0" applyFont="1" applyBorder="1" applyAlignment="1" applyProtection="1">
      <alignment horizontal="left" vertical="center" shrinkToFit="1"/>
      <protection locked="0"/>
    </xf>
    <xf numFmtId="0" fontId="27" fillId="0" borderId="18" xfId="0" applyFont="1" applyBorder="1" applyAlignment="1" applyProtection="1">
      <alignment horizontal="left" vertical="center" shrinkToFit="1"/>
      <protection locked="0"/>
    </xf>
    <xf numFmtId="0" fontId="27" fillId="0" borderId="19" xfId="0" applyFont="1" applyBorder="1" applyAlignment="1" applyProtection="1">
      <alignment horizontal="left" vertical="center" shrinkToFit="1"/>
      <protection locked="0"/>
    </xf>
    <xf numFmtId="0" fontId="27" fillId="0" borderId="50" xfId="0" applyFont="1" applyBorder="1" applyAlignment="1" applyProtection="1">
      <alignment horizontal="left" vertical="center" shrinkToFit="1"/>
      <protection locked="0"/>
    </xf>
    <xf numFmtId="0" fontId="27" fillId="0" borderId="20" xfId="0" applyFont="1" applyBorder="1" applyAlignment="1" applyProtection="1">
      <alignment horizontal="left" vertical="center" shrinkToFit="1"/>
      <protection locked="0"/>
    </xf>
    <xf numFmtId="0" fontId="15" fillId="0" borderId="0" xfId="0" applyFont="1" applyAlignment="1">
      <alignment horizontal="right" vertical="center" wrapText="1"/>
    </xf>
    <xf numFmtId="0" fontId="15" fillId="0" borderId="25" xfId="0" applyFont="1" applyBorder="1" applyAlignment="1">
      <alignment horizontal="right" vertical="center" wrapText="1"/>
    </xf>
    <xf numFmtId="0" fontId="5" fillId="0" borderId="38" xfId="0" applyFont="1" applyBorder="1" applyAlignment="1">
      <alignment horizontal="center" vertical="center"/>
    </xf>
    <xf numFmtId="0" fontId="5" fillId="0" borderId="57" xfId="0" applyFont="1" applyBorder="1" applyAlignment="1">
      <alignment horizontal="center" vertical="center"/>
    </xf>
    <xf numFmtId="0" fontId="5" fillId="0" borderId="27" xfId="0" applyFont="1" applyBorder="1" applyAlignment="1">
      <alignment horizontal="center" vertical="center"/>
    </xf>
    <xf numFmtId="0" fontId="5" fillId="0" borderId="32"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38" fontId="15" fillId="4" borderId="2" xfId="1" applyFont="1" applyFill="1" applyBorder="1" applyAlignment="1">
      <alignment horizontal="center" vertical="center"/>
    </xf>
    <xf numFmtId="38" fontId="15" fillId="4" borderId="3" xfId="1" applyFont="1" applyFill="1" applyBorder="1" applyAlignment="1">
      <alignment horizontal="center" vertical="center"/>
    </xf>
    <xf numFmtId="38" fontId="15" fillId="4" borderId="18" xfId="1" applyFont="1" applyFill="1" applyBorder="1" applyAlignment="1">
      <alignment horizontal="center" vertical="center"/>
    </xf>
    <xf numFmtId="38" fontId="15" fillId="4" borderId="50" xfId="1"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0" borderId="34" xfId="0" applyFont="1" applyBorder="1" applyAlignment="1">
      <alignment horizontal="center" vertical="center"/>
    </xf>
    <xf numFmtId="0" fontId="15" fillId="0" borderId="27" xfId="0" applyFont="1" applyBorder="1" applyAlignment="1" applyProtection="1">
      <alignment horizontal="left" vertical="center" shrinkToFit="1"/>
      <protection locked="0"/>
    </xf>
    <xf numFmtId="0" fontId="5" fillId="0" borderId="28" xfId="0" applyFont="1" applyBorder="1" applyAlignment="1" applyProtection="1">
      <alignment horizontal="left" vertical="center" shrinkToFit="1"/>
      <protection locked="0"/>
    </xf>
    <xf numFmtId="0" fontId="5" fillId="0" borderId="62" xfId="0" applyFont="1" applyBorder="1" applyAlignment="1" applyProtection="1">
      <alignment horizontal="left" vertical="center" shrinkToFit="1"/>
      <protection locked="0"/>
    </xf>
    <xf numFmtId="0" fontId="15" fillId="0" borderId="32" xfId="0" applyFont="1" applyBorder="1" applyAlignment="1" applyProtection="1">
      <alignment horizontal="left" vertical="center" shrinkToFit="1"/>
      <protection locked="0"/>
    </xf>
    <xf numFmtId="0" fontId="5" fillId="0" borderId="33" xfId="0" applyFont="1" applyBorder="1" applyAlignment="1" applyProtection="1">
      <alignment horizontal="left" vertical="center" shrinkToFit="1"/>
      <protection locked="0"/>
    </xf>
    <xf numFmtId="0" fontId="5" fillId="0" borderId="34" xfId="0" applyFont="1" applyBorder="1" applyAlignment="1" applyProtection="1">
      <alignment horizontal="left" vertical="center" shrinkToFit="1"/>
      <protection locked="0"/>
    </xf>
    <xf numFmtId="0" fontId="15" fillId="0" borderId="27" xfId="0" applyFont="1" applyBorder="1" applyAlignment="1" applyProtection="1">
      <alignment horizontal="left" vertical="top" wrapText="1" shrinkToFit="1"/>
      <protection locked="0"/>
    </xf>
    <xf numFmtId="0" fontId="15" fillId="0" borderId="28" xfId="0" applyFont="1" applyBorder="1" applyAlignment="1" applyProtection="1">
      <alignment horizontal="left" vertical="top" wrapText="1" shrinkToFit="1"/>
      <protection locked="0"/>
    </xf>
    <xf numFmtId="0" fontId="15" fillId="0" borderId="29" xfId="0" applyFont="1" applyBorder="1" applyAlignment="1" applyProtection="1">
      <alignment horizontal="left" vertical="top" wrapText="1" shrinkToFit="1"/>
      <protection locked="0"/>
    </xf>
    <xf numFmtId="0" fontId="15" fillId="0" borderId="30"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31" xfId="0" applyFont="1" applyBorder="1" applyAlignment="1" applyProtection="1">
      <alignment horizontal="left" vertical="top" wrapText="1" shrinkToFit="1"/>
      <protection locked="0"/>
    </xf>
    <xf numFmtId="0" fontId="15" fillId="0" borderId="32" xfId="0" applyFont="1" applyBorder="1" applyAlignment="1" applyProtection="1">
      <alignment horizontal="left" vertical="top" wrapText="1" shrinkToFit="1"/>
      <protection locked="0"/>
    </xf>
    <xf numFmtId="0" fontId="15" fillId="0" borderId="33" xfId="0" applyFont="1" applyBorder="1" applyAlignment="1" applyProtection="1">
      <alignment horizontal="left" vertical="top" wrapText="1" shrinkToFit="1"/>
      <protection locked="0"/>
    </xf>
    <xf numFmtId="0" fontId="15" fillId="0" borderId="34" xfId="0" applyFont="1" applyBorder="1" applyAlignment="1" applyProtection="1">
      <alignment horizontal="left" vertical="top" wrapText="1" shrinkToFit="1"/>
      <protection locked="0"/>
    </xf>
    <xf numFmtId="0" fontId="15" fillId="0" borderId="18" xfId="0" applyFont="1" applyBorder="1" applyAlignment="1" applyProtection="1">
      <alignment horizontal="center" vertical="center" shrinkToFit="1"/>
      <protection locked="0"/>
    </xf>
    <xf numFmtId="0" fontId="15" fillId="0" borderId="50"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0" fontId="8" fillId="0" borderId="1" xfId="0" applyFont="1" applyBorder="1" applyAlignment="1">
      <alignment horizontal="center" vertical="center"/>
    </xf>
    <xf numFmtId="0" fontId="5" fillId="0" borderId="11" xfId="0" applyFont="1" applyBorder="1" applyAlignment="1">
      <alignment horizontal="left" vertical="center" shrinkToFit="1"/>
    </xf>
    <xf numFmtId="0" fontId="15" fillId="0" borderId="1" xfId="0" applyFont="1" applyBorder="1" applyAlignment="1" applyProtection="1">
      <alignment horizontal="center" vertical="center" shrinkToFit="1"/>
      <protection locked="0"/>
    </xf>
    <xf numFmtId="0" fontId="5" fillId="0" borderId="60" xfId="0" applyFont="1" applyBorder="1" applyAlignment="1">
      <alignment horizontal="center" vertical="center"/>
    </xf>
    <xf numFmtId="0" fontId="5" fillId="0" borderId="61"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32" xfId="0" applyFont="1" applyBorder="1" applyAlignment="1">
      <alignment horizontal="center" vertical="center" shrinkToFit="1"/>
    </xf>
    <xf numFmtId="0" fontId="5" fillId="0" borderId="58" xfId="0" applyFont="1" applyBorder="1" applyAlignment="1">
      <alignment horizontal="center" vertical="center" wrapText="1"/>
    </xf>
    <xf numFmtId="0" fontId="5" fillId="0" borderId="39" xfId="0" applyFont="1" applyBorder="1" applyAlignment="1">
      <alignment horizontal="center" vertical="center" wrapText="1"/>
    </xf>
    <xf numFmtId="0" fontId="15" fillId="0" borderId="18" xfId="0" applyFont="1" applyBorder="1" applyAlignment="1" applyProtection="1">
      <alignment horizontal="left" vertical="center" shrinkToFit="1"/>
      <protection locked="0"/>
    </xf>
    <xf numFmtId="0" fontId="15" fillId="0" borderId="19" xfId="0" applyFont="1" applyBorder="1" applyAlignment="1" applyProtection="1">
      <alignment horizontal="left" vertical="center" shrinkToFit="1"/>
      <protection locked="0"/>
    </xf>
    <xf numFmtId="0" fontId="15" fillId="0" borderId="50" xfId="0" applyFont="1" applyBorder="1" applyAlignment="1" applyProtection="1">
      <alignment horizontal="left" vertical="center" shrinkToFit="1"/>
      <protection locked="0"/>
    </xf>
    <xf numFmtId="0" fontId="15" fillId="0" borderId="20" xfId="0" applyFont="1" applyBorder="1" applyAlignment="1" applyProtection="1">
      <alignment horizontal="left" vertical="center" shrinkToFit="1"/>
      <protection locked="0"/>
    </xf>
    <xf numFmtId="0" fontId="15" fillId="0" borderId="27" xfId="0" applyFont="1" applyBorder="1" applyAlignment="1" applyProtection="1">
      <alignment horizontal="left" vertical="center" wrapText="1" shrinkToFit="1"/>
      <protection locked="0"/>
    </xf>
    <xf numFmtId="0" fontId="15" fillId="0" borderId="28" xfId="0" applyFont="1" applyBorder="1" applyAlignment="1" applyProtection="1">
      <alignment horizontal="left" vertical="center" wrapText="1" shrinkToFit="1"/>
      <protection locked="0"/>
    </xf>
    <xf numFmtId="0" fontId="15" fillId="0" borderId="29" xfId="0" applyFont="1" applyBorder="1" applyAlignment="1" applyProtection="1">
      <alignment horizontal="left" vertical="center" wrapText="1" shrinkToFit="1"/>
      <protection locked="0"/>
    </xf>
    <xf numFmtId="0" fontId="15" fillId="0" borderId="30" xfId="0" applyFont="1" applyBorder="1" applyAlignment="1" applyProtection="1">
      <alignment horizontal="left" vertical="center" wrapText="1" shrinkToFit="1"/>
      <protection locked="0"/>
    </xf>
    <xf numFmtId="0" fontId="15" fillId="0" borderId="0" xfId="0" applyFont="1" applyAlignment="1" applyProtection="1">
      <alignment horizontal="left" vertical="center" wrapText="1" shrinkToFit="1"/>
      <protection locked="0"/>
    </xf>
    <xf numFmtId="0" fontId="15" fillId="0" borderId="31" xfId="0" applyFont="1" applyBorder="1" applyAlignment="1" applyProtection="1">
      <alignment horizontal="left" vertical="center" wrapText="1" shrinkToFit="1"/>
      <protection locked="0"/>
    </xf>
    <xf numFmtId="0" fontId="15" fillId="0" borderId="32" xfId="0" applyFont="1" applyBorder="1" applyAlignment="1" applyProtection="1">
      <alignment horizontal="left" vertical="center" wrapText="1" shrinkToFit="1"/>
      <protection locked="0"/>
    </xf>
    <xf numFmtId="0" fontId="15" fillId="0" borderId="33" xfId="0" applyFont="1" applyBorder="1" applyAlignment="1" applyProtection="1">
      <alignment horizontal="left" vertical="center" wrapText="1" shrinkToFit="1"/>
      <protection locked="0"/>
    </xf>
    <xf numFmtId="0" fontId="15" fillId="0" borderId="34" xfId="0" applyFont="1" applyBorder="1" applyAlignment="1" applyProtection="1">
      <alignment horizontal="left" vertical="center" wrapText="1" shrinkToFit="1"/>
      <protection locked="0"/>
    </xf>
    <xf numFmtId="0" fontId="5" fillId="0" borderId="2"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17" fillId="0" borderId="2" xfId="0" applyFont="1" applyBorder="1" applyAlignment="1" applyProtection="1">
      <alignment horizontal="left" vertical="center" shrinkToFit="1"/>
      <protection locked="0"/>
    </xf>
    <xf numFmtId="0" fontId="17" fillId="0" borderId="4" xfId="0" applyFont="1" applyBorder="1" applyAlignment="1" applyProtection="1">
      <alignment horizontal="left" vertical="center" shrinkToFit="1"/>
      <protection locked="0"/>
    </xf>
    <xf numFmtId="0" fontId="17" fillId="0" borderId="3" xfId="0" applyFont="1" applyBorder="1" applyAlignment="1" applyProtection="1">
      <alignment horizontal="left" vertical="center" shrinkToFit="1"/>
      <protection locked="0"/>
    </xf>
    <xf numFmtId="0" fontId="17" fillId="0" borderId="14" xfId="0" applyFont="1" applyBorder="1" applyAlignment="1" applyProtection="1">
      <alignment horizontal="left" vertical="center" shrinkToFit="1"/>
      <protection locked="0"/>
    </xf>
    <xf numFmtId="0" fontId="17" fillId="0" borderId="27" xfId="0" applyFont="1" applyBorder="1" applyAlignment="1" applyProtection="1">
      <alignment horizontal="center" vertical="center" shrinkToFit="1"/>
      <protection locked="0"/>
    </xf>
    <xf numFmtId="0" fontId="17" fillId="0" borderId="29" xfId="0" applyFont="1" applyBorder="1" applyAlignment="1" applyProtection="1">
      <alignment horizontal="center" vertical="center" shrinkToFit="1"/>
      <protection locked="0"/>
    </xf>
    <xf numFmtId="0" fontId="17" fillId="0" borderId="30" xfId="0" applyFont="1" applyBorder="1" applyAlignment="1" applyProtection="1">
      <alignment horizontal="center" vertical="center" shrinkToFit="1"/>
      <protection locked="0"/>
    </xf>
    <xf numFmtId="0" fontId="17" fillId="0" borderId="31" xfId="0" applyFont="1" applyBorder="1" applyAlignment="1" applyProtection="1">
      <alignment horizontal="center" vertical="center" shrinkToFit="1"/>
      <protection locked="0"/>
    </xf>
    <xf numFmtId="0" fontId="17" fillId="0" borderId="32" xfId="0" applyFont="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15" xfId="0" applyFont="1" applyBorder="1" applyAlignment="1" applyProtection="1">
      <alignment horizontal="left" vertical="center" shrinkToFit="1"/>
      <protection locked="0"/>
    </xf>
    <xf numFmtId="0" fontId="22" fillId="0" borderId="18" xfId="0" applyFont="1" applyBorder="1" applyAlignment="1" applyProtection="1">
      <alignment horizontal="left" vertical="center" shrinkToFit="1"/>
      <protection locked="0"/>
    </xf>
    <xf numFmtId="0" fontId="22" fillId="0" borderId="19" xfId="0" applyFont="1" applyBorder="1" applyAlignment="1" applyProtection="1">
      <alignment horizontal="left" vertical="center" shrinkToFit="1"/>
      <protection locked="0"/>
    </xf>
    <xf numFmtId="0" fontId="22" fillId="0" borderId="50" xfId="0" applyFont="1" applyBorder="1" applyAlignment="1" applyProtection="1">
      <alignment horizontal="left" vertical="center" shrinkToFit="1"/>
      <protection locked="0"/>
    </xf>
    <xf numFmtId="0" fontId="22" fillId="0" borderId="52" xfId="0" applyFont="1" applyBorder="1" applyAlignment="1" applyProtection="1">
      <alignment horizontal="left" vertical="center" shrinkToFit="1"/>
      <protection locked="0"/>
    </xf>
    <xf numFmtId="0" fontId="22" fillId="0" borderId="20" xfId="0" applyFont="1" applyBorder="1" applyAlignment="1" applyProtection="1">
      <alignment horizontal="left" vertical="center" shrinkToFit="1"/>
      <protection locked="0"/>
    </xf>
    <xf numFmtId="0" fontId="14" fillId="0" borderId="1" xfId="0" applyFont="1" applyBorder="1" applyAlignment="1">
      <alignment horizontal="center" vertical="center"/>
    </xf>
    <xf numFmtId="0" fontId="22" fillId="0" borderId="5" xfId="0" applyFont="1" applyBorder="1" applyAlignment="1" applyProtection="1">
      <alignment horizontal="center" vertical="center" shrinkToFit="1"/>
      <protection locked="0"/>
    </xf>
    <xf numFmtId="0" fontId="22" fillId="0" borderId="7" xfId="0" applyFont="1" applyBorder="1" applyAlignment="1" applyProtection="1">
      <alignment horizontal="center" vertical="center" shrinkToFit="1"/>
      <protection locked="0"/>
    </xf>
    <xf numFmtId="0" fontId="22" fillId="0" borderId="6" xfId="0" applyFont="1" applyBorder="1" applyAlignment="1" applyProtection="1">
      <alignment horizontal="center" vertical="center" shrinkToFit="1"/>
      <protection locked="0"/>
    </xf>
    <xf numFmtId="0" fontId="22" fillId="0" borderId="27" xfId="0" applyFont="1" applyBorder="1" applyAlignment="1" applyProtection="1">
      <alignment horizontal="left" vertical="center" shrinkToFit="1"/>
      <protection locked="0"/>
    </xf>
    <xf numFmtId="0" fontId="22" fillId="0" borderId="28" xfId="0" applyFont="1" applyBorder="1" applyAlignment="1" applyProtection="1">
      <alignment horizontal="left" vertical="center" shrinkToFit="1"/>
      <protection locked="0"/>
    </xf>
    <xf numFmtId="0" fontId="22" fillId="0" borderId="62" xfId="0" applyFont="1" applyBorder="1" applyAlignment="1" applyProtection="1">
      <alignment horizontal="left" vertical="center" shrinkToFit="1"/>
      <protection locked="0"/>
    </xf>
    <xf numFmtId="0" fontId="22" fillId="0" borderId="32" xfId="0" applyFont="1" applyBorder="1" applyAlignment="1" applyProtection="1">
      <alignment horizontal="left" vertical="center" shrinkToFit="1"/>
      <protection locked="0"/>
    </xf>
    <xf numFmtId="0" fontId="22" fillId="0" borderId="33" xfId="0" applyFont="1" applyBorder="1" applyAlignment="1" applyProtection="1">
      <alignment horizontal="left" vertical="center" shrinkToFit="1"/>
      <protection locked="0"/>
    </xf>
    <xf numFmtId="0" fontId="22" fillId="0" borderId="34" xfId="0" applyFont="1" applyBorder="1" applyAlignment="1" applyProtection="1">
      <alignment horizontal="left" vertical="center" shrinkToFit="1"/>
      <protection locked="0"/>
    </xf>
    <xf numFmtId="0" fontId="3" fillId="0" borderId="32" xfId="0" applyFont="1" applyBorder="1" applyAlignment="1" applyProtection="1">
      <alignment horizontal="center" vertical="center" shrinkToFit="1"/>
      <protection locked="0"/>
    </xf>
    <xf numFmtId="0" fontId="3" fillId="0" borderId="63" xfId="0" applyFont="1" applyBorder="1" applyAlignment="1" applyProtection="1">
      <alignment horizontal="center" vertical="center" shrinkToFit="1"/>
      <protection locked="0"/>
    </xf>
    <xf numFmtId="0" fontId="17" fillId="0" borderId="18" xfId="0" applyFont="1" applyBorder="1" applyAlignment="1" applyProtection="1">
      <alignment horizontal="left" vertical="center" shrinkToFit="1"/>
      <protection locked="0"/>
    </xf>
    <xf numFmtId="0" fontId="17" fillId="0" borderId="19" xfId="0" applyFont="1" applyBorder="1" applyAlignment="1" applyProtection="1">
      <alignment horizontal="left" vertical="center" shrinkToFit="1"/>
      <protection locked="0"/>
    </xf>
    <xf numFmtId="0" fontId="17" fillId="0" borderId="50" xfId="0" applyFont="1" applyBorder="1" applyAlignment="1" applyProtection="1">
      <alignment horizontal="left" vertical="center" shrinkToFit="1"/>
      <protection locked="0"/>
    </xf>
    <xf numFmtId="0" fontId="17" fillId="0" borderId="20" xfId="0" applyFont="1" applyBorder="1" applyAlignment="1" applyProtection="1">
      <alignment horizontal="left" vertical="center" shrinkToFit="1"/>
      <protection locked="0"/>
    </xf>
    <xf numFmtId="0" fontId="15" fillId="0" borderId="33" xfId="0" applyFont="1" applyBorder="1" applyAlignment="1">
      <alignment horizontal="righ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4" borderId="15" xfId="0" applyFont="1" applyFill="1" applyBorder="1" applyAlignment="1">
      <alignment horizontal="center" vertical="center"/>
    </xf>
    <xf numFmtId="0" fontId="22" fillId="0" borderId="2" xfId="0" applyFont="1" applyBorder="1" applyAlignment="1" applyProtection="1">
      <alignment horizontal="center" vertical="center" shrinkToFit="1"/>
      <protection locked="0"/>
    </xf>
    <xf numFmtId="0" fontId="22" fillId="0" borderId="3" xfId="0" applyFont="1" applyBorder="1" applyAlignment="1" applyProtection="1">
      <alignment horizontal="center" vertical="center" shrinkToFit="1"/>
      <protection locked="0"/>
    </xf>
    <xf numFmtId="38" fontId="5" fillId="4" borderId="2" xfId="1" applyFont="1" applyFill="1" applyBorder="1" applyAlignment="1">
      <alignment horizontal="center" vertical="center"/>
    </xf>
    <xf numFmtId="38" fontId="5" fillId="4" borderId="15" xfId="1" applyFont="1" applyFill="1" applyBorder="1" applyAlignment="1">
      <alignment horizontal="center" vertical="center"/>
    </xf>
    <xf numFmtId="0" fontId="5" fillId="0" borderId="2"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8" fillId="4" borderId="54" xfId="0" applyFont="1" applyFill="1" applyBorder="1" applyAlignment="1">
      <alignment horizontal="center" vertical="center" shrinkToFit="1"/>
    </xf>
    <xf numFmtId="0" fontId="8" fillId="4" borderId="50" xfId="0" applyFont="1" applyFill="1" applyBorder="1" applyAlignment="1">
      <alignment horizontal="center" vertical="center" shrinkToFi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38" fontId="8" fillId="4" borderId="18" xfId="0" applyNumberFormat="1" applyFont="1" applyFill="1" applyBorder="1" applyAlignment="1">
      <alignment horizontal="right" vertical="center"/>
    </xf>
    <xf numFmtId="38" fontId="8" fillId="4" borderId="20" xfId="0" applyNumberFormat="1" applyFont="1" applyFill="1" applyBorder="1" applyAlignment="1">
      <alignment horizontal="right" vertical="center"/>
    </xf>
    <xf numFmtId="0" fontId="17" fillId="0" borderId="1" xfId="0" applyFont="1" applyBorder="1" applyAlignment="1" applyProtection="1">
      <alignment horizontal="left" vertical="center" shrinkToFit="1"/>
      <protection locked="0"/>
    </xf>
    <xf numFmtId="0" fontId="17" fillId="0" borderId="26" xfId="0" applyFont="1" applyBorder="1" applyAlignment="1" applyProtection="1">
      <alignment horizontal="left" vertical="center" shrinkToFit="1"/>
      <protection locked="0"/>
    </xf>
    <xf numFmtId="0" fontId="8" fillId="0" borderId="19" xfId="0" applyFont="1" applyBorder="1" applyAlignment="1">
      <alignment horizontal="right" vertical="center" shrinkToFit="1"/>
    </xf>
    <xf numFmtId="0" fontId="8" fillId="0" borderId="50" xfId="0" applyFont="1" applyBorder="1" applyAlignment="1">
      <alignment horizontal="right" vertical="center" shrinkToFit="1"/>
    </xf>
    <xf numFmtId="0" fontId="8" fillId="0" borderId="19" xfId="0" applyFont="1" applyBorder="1" applyAlignment="1">
      <alignment horizontal="right" vertical="center"/>
    </xf>
    <xf numFmtId="0" fontId="8" fillId="0" borderId="20" xfId="0" applyFont="1" applyBorder="1" applyAlignment="1">
      <alignment horizontal="right" vertical="center"/>
    </xf>
    <xf numFmtId="0" fontId="15" fillId="0" borderId="28"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31"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cellXfs>
  <cellStyles count="2">
    <cellStyle name="桁区切り" xfId="1" builtinId="6"/>
    <cellStyle name="標準" xfId="0" builtinId="0"/>
  </cellStyles>
  <dxfs count="0"/>
  <tableStyles count="0" defaultTableStyle="TableStyleMedium2" defaultPivotStyle="PivotStyleLight16"/>
  <colors>
    <mruColors>
      <color rgb="FF99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43</xdr:row>
          <xdr:rowOff>30480</xdr:rowOff>
        </xdr:from>
        <xdr:to>
          <xdr:col>8</xdr:col>
          <xdr:colOff>601980</xdr:colOff>
          <xdr:row>44</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0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「キャンペーンに関する規約」に同意します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30480</xdr:rowOff>
        </xdr:from>
        <xdr:to>
          <xdr:col>8</xdr:col>
          <xdr:colOff>601980</xdr:colOff>
          <xdr:row>49</xdr:row>
          <xdr:rowOff>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0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xdr:twoCellAnchor>
    <xdr:from>
      <xdr:col>0</xdr:col>
      <xdr:colOff>285751</xdr:colOff>
      <xdr:row>34</xdr:row>
      <xdr:rowOff>38100</xdr:rowOff>
    </xdr:from>
    <xdr:to>
      <xdr:col>1</xdr:col>
      <xdr:colOff>133351</xdr:colOff>
      <xdr:row>34</xdr:row>
      <xdr:rowOff>209550</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a:off x="285751" y="5962650"/>
          <a:ext cx="514350" cy="171450"/>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17</xdr:row>
      <xdr:rowOff>30480</xdr:rowOff>
    </xdr:from>
    <xdr:to>
      <xdr:col>6</xdr:col>
      <xdr:colOff>274320</xdr:colOff>
      <xdr:row>28</xdr:row>
      <xdr:rowOff>30480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4008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13</xdr:row>
      <xdr:rowOff>99060</xdr:rowOff>
    </xdr:from>
    <xdr:to>
      <xdr:col>10</xdr:col>
      <xdr:colOff>743927</xdr:colOff>
      <xdr:row>13</xdr:row>
      <xdr:rowOff>385787</xdr:rowOff>
    </xdr:to>
    <xdr:sp macro="" textlink="">
      <xdr:nvSpPr>
        <xdr:cNvPr id="4" name="楕円 3">
          <a:extLst>
            <a:ext uri="{FF2B5EF4-FFF2-40B4-BE49-F238E27FC236}">
              <a16:creationId xmlns:a16="http://schemas.microsoft.com/office/drawing/2014/main" id="{D491F8EE-5FD2-40AE-B74F-0FA07C29F7F8}"/>
            </a:ext>
          </a:extLst>
        </xdr:cNvPr>
        <xdr:cNvSpPr/>
      </xdr:nvSpPr>
      <xdr:spPr bwMode="ltGray">
        <a:xfrm>
          <a:off x="6385560" y="245364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mc:AlternateContent xmlns:mc="http://schemas.openxmlformats.org/markup-compatibility/2006">
    <mc:Choice xmlns:a14="http://schemas.microsoft.com/office/drawing/2010/main" Requires="a14">
      <xdr:twoCellAnchor editAs="oneCell">
        <xdr:from>
          <xdr:col>3</xdr:col>
          <xdr:colOff>68580</xdr:colOff>
          <xdr:row>48</xdr:row>
          <xdr:rowOff>30480</xdr:rowOff>
        </xdr:from>
        <xdr:to>
          <xdr:col>8</xdr:col>
          <xdr:colOff>601980</xdr:colOff>
          <xdr:row>49</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0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289560</xdr:colOff>
          <xdr:row>35</xdr:row>
          <xdr:rowOff>38100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1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「契約事項」に同意します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495300</xdr:colOff>
          <xdr:row>37</xdr:row>
          <xdr:rowOff>38100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1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289560</xdr:colOff>
          <xdr:row>38</xdr:row>
          <xdr:rowOff>38100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1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121920</xdr:colOff>
          <xdr:row>36</xdr:row>
          <xdr:rowOff>45720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1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228600</xdr:rowOff>
        </xdr:from>
        <xdr:to>
          <xdr:col>2</xdr:col>
          <xdr:colOff>53340</xdr:colOff>
          <xdr:row>37</xdr:row>
          <xdr:rowOff>38100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1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175260</xdr:rowOff>
        </xdr:from>
        <xdr:to>
          <xdr:col>4</xdr:col>
          <xdr:colOff>289560</xdr:colOff>
          <xdr:row>36</xdr:row>
          <xdr:rowOff>7620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1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289560</xdr:colOff>
          <xdr:row>37</xdr:row>
          <xdr:rowOff>38100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1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807720</xdr:colOff>
          <xdr:row>36</xdr:row>
          <xdr:rowOff>38100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1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1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1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2</xdr:col>
          <xdr:colOff>464820</xdr:colOff>
          <xdr:row>40</xdr:row>
          <xdr:rowOff>190500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1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289560</xdr:colOff>
          <xdr:row>38</xdr:row>
          <xdr:rowOff>38100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1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40</xdr:row>
          <xdr:rowOff>0</xdr:rowOff>
        </xdr:from>
        <xdr:to>
          <xdr:col>6</xdr:col>
          <xdr:colOff>358140</xdr:colOff>
          <xdr:row>41</xdr:row>
          <xdr:rowOff>7620</xdr:rowOff>
        </xdr:to>
        <xdr:sp macro="" textlink="">
          <xdr:nvSpPr>
            <xdr:cNvPr id="58381" name="Check Box 13" hidden="1">
              <a:extLst>
                <a:ext uri="{63B3BB69-23CF-44E3-9099-C40C66FF867C}">
                  <a14:compatExt spid="_x0000_s58381"/>
                </a:ext>
                <a:ext uri="{FF2B5EF4-FFF2-40B4-BE49-F238E27FC236}">
                  <a16:creationId xmlns:a16="http://schemas.microsoft.com/office/drawing/2014/main" id="{00000000-0008-0000-0100-00000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40</xdr:row>
          <xdr:rowOff>220980</xdr:rowOff>
        </xdr:from>
        <xdr:to>
          <xdr:col>6</xdr:col>
          <xdr:colOff>365760</xdr:colOff>
          <xdr:row>42</xdr:row>
          <xdr:rowOff>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1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25</xdr:row>
          <xdr:rowOff>53340</xdr:rowOff>
        </xdr:from>
        <xdr:to>
          <xdr:col>6</xdr:col>
          <xdr:colOff>731520</xdr:colOff>
          <xdr:row>25</xdr:row>
          <xdr:rowOff>289560</xdr:rowOff>
        </xdr:to>
        <xdr:sp macro="" textlink="">
          <xdr:nvSpPr>
            <xdr:cNvPr id="58383" name="Check Box 15" hidden="1">
              <a:extLst>
                <a:ext uri="{63B3BB69-23CF-44E3-9099-C40C66FF867C}">
                  <a14:compatExt spid="_x0000_s58383"/>
                </a:ext>
                <a:ext uri="{FF2B5EF4-FFF2-40B4-BE49-F238E27FC236}">
                  <a16:creationId xmlns:a16="http://schemas.microsoft.com/office/drawing/2014/main" id="{00000000-0008-0000-0100-00000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25</xdr:row>
          <xdr:rowOff>38100</xdr:rowOff>
        </xdr:from>
        <xdr:to>
          <xdr:col>7</xdr:col>
          <xdr:colOff>807720</xdr:colOff>
          <xdr:row>25</xdr:row>
          <xdr:rowOff>274320</xdr:rowOff>
        </xdr:to>
        <xdr:sp macro="" textlink="">
          <xdr:nvSpPr>
            <xdr:cNvPr id="58384" name="Check Box 16" hidden="1">
              <a:extLst>
                <a:ext uri="{63B3BB69-23CF-44E3-9099-C40C66FF867C}">
                  <a14:compatExt spid="_x0000_s58384"/>
                </a:ext>
                <a:ext uri="{FF2B5EF4-FFF2-40B4-BE49-F238E27FC236}">
                  <a16:creationId xmlns:a16="http://schemas.microsoft.com/office/drawing/2014/main" id="{00000000-0008-0000-0100-00001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25</xdr:row>
          <xdr:rowOff>38100</xdr:rowOff>
        </xdr:from>
        <xdr:to>
          <xdr:col>9</xdr:col>
          <xdr:colOff>60960</xdr:colOff>
          <xdr:row>25</xdr:row>
          <xdr:rowOff>274320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1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xdr:row>
          <xdr:rowOff>45720</xdr:rowOff>
        </xdr:from>
        <xdr:to>
          <xdr:col>10</xdr:col>
          <xdr:colOff>190500</xdr:colOff>
          <xdr:row>25</xdr:row>
          <xdr:rowOff>281940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1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26</xdr:row>
          <xdr:rowOff>53340</xdr:rowOff>
        </xdr:from>
        <xdr:to>
          <xdr:col>6</xdr:col>
          <xdr:colOff>731520</xdr:colOff>
          <xdr:row>26</xdr:row>
          <xdr:rowOff>289560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1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26</xdr:row>
          <xdr:rowOff>38100</xdr:rowOff>
        </xdr:from>
        <xdr:to>
          <xdr:col>7</xdr:col>
          <xdr:colOff>807720</xdr:colOff>
          <xdr:row>26</xdr:row>
          <xdr:rowOff>274320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1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26</xdr:row>
          <xdr:rowOff>45720</xdr:rowOff>
        </xdr:from>
        <xdr:to>
          <xdr:col>10</xdr:col>
          <xdr:colOff>190500</xdr:colOff>
          <xdr:row>26</xdr:row>
          <xdr:rowOff>281940</xdr:rowOff>
        </xdr:to>
        <xdr:sp macro="" textlink="">
          <xdr:nvSpPr>
            <xdr:cNvPr id="58389" name="Check Box 21" hidden="1">
              <a:extLst>
                <a:ext uri="{63B3BB69-23CF-44E3-9099-C40C66FF867C}">
                  <a14:compatExt spid="_x0000_s58389"/>
                </a:ext>
                <a:ext uri="{FF2B5EF4-FFF2-40B4-BE49-F238E27FC236}">
                  <a16:creationId xmlns:a16="http://schemas.microsoft.com/office/drawing/2014/main" id="{00000000-0008-0000-0100-00001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26</xdr:row>
          <xdr:rowOff>38100</xdr:rowOff>
        </xdr:from>
        <xdr:to>
          <xdr:col>9</xdr:col>
          <xdr:colOff>60960</xdr:colOff>
          <xdr:row>26</xdr:row>
          <xdr:rowOff>274320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1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27</xdr:row>
          <xdr:rowOff>53340</xdr:rowOff>
        </xdr:from>
        <xdr:to>
          <xdr:col>6</xdr:col>
          <xdr:colOff>731520</xdr:colOff>
          <xdr:row>27</xdr:row>
          <xdr:rowOff>289560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1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xdr:row>
          <xdr:rowOff>38100</xdr:rowOff>
        </xdr:from>
        <xdr:to>
          <xdr:col>7</xdr:col>
          <xdr:colOff>807720</xdr:colOff>
          <xdr:row>27</xdr:row>
          <xdr:rowOff>274320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1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xdr:row>
          <xdr:rowOff>45720</xdr:rowOff>
        </xdr:from>
        <xdr:to>
          <xdr:col>10</xdr:col>
          <xdr:colOff>190500</xdr:colOff>
          <xdr:row>27</xdr:row>
          <xdr:rowOff>281940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1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27</xdr:row>
          <xdr:rowOff>38100</xdr:rowOff>
        </xdr:from>
        <xdr:to>
          <xdr:col>9</xdr:col>
          <xdr:colOff>60960</xdr:colOff>
          <xdr:row>27</xdr:row>
          <xdr:rowOff>274320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1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28</xdr:row>
          <xdr:rowOff>53340</xdr:rowOff>
        </xdr:from>
        <xdr:to>
          <xdr:col>6</xdr:col>
          <xdr:colOff>731520</xdr:colOff>
          <xdr:row>28</xdr:row>
          <xdr:rowOff>289560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1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28</xdr:row>
          <xdr:rowOff>38100</xdr:rowOff>
        </xdr:from>
        <xdr:to>
          <xdr:col>7</xdr:col>
          <xdr:colOff>807720</xdr:colOff>
          <xdr:row>28</xdr:row>
          <xdr:rowOff>274320</xdr:rowOff>
        </xdr:to>
        <xdr:sp macro="" textlink="">
          <xdr:nvSpPr>
            <xdr:cNvPr id="58396" name="Check Box 28" hidden="1">
              <a:extLst>
                <a:ext uri="{63B3BB69-23CF-44E3-9099-C40C66FF867C}">
                  <a14:compatExt spid="_x0000_s58396"/>
                </a:ext>
                <a:ext uri="{FF2B5EF4-FFF2-40B4-BE49-F238E27FC236}">
                  <a16:creationId xmlns:a16="http://schemas.microsoft.com/office/drawing/2014/main" id="{00000000-0008-0000-0100-00001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xdr:row>
          <xdr:rowOff>45720</xdr:rowOff>
        </xdr:from>
        <xdr:to>
          <xdr:col>10</xdr:col>
          <xdr:colOff>190500</xdr:colOff>
          <xdr:row>28</xdr:row>
          <xdr:rowOff>281940</xdr:rowOff>
        </xdr:to>
        <xdr:sp macro="" textlink="">
          <xdr:nvSpPr>
            <xdr:cNvPr id="58397" name="Check Box 29" hidden="1">
              <a:extLst>
                <a:ext uri="{63B3BB69-23CF-44E3-9099-C40C66FF867C}">
                  <a14:compatExt spid="_x0000_s58397"/>
                </a:ext>
                <a:ext uri="{FF2B5EF4-FFF2-40B4-BE49-F238E27FC236}">
                  <a16:creationId xmlns:a16="http://schemas.microsoft.com/office/drawing/2014/main" id="{00000000-0008-0000-0100-00001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28</xdr:row>
          <xdr:rowOff>38100</xdr:rowOff>
        </xdr:from>
        <xdr:to>
          <xdr:col>9</xdr:col>
          <xdr:colOff>60960</xdr:colOff>
          <xdr:row>28</xdr:row>
          <xdr:rowOff>274320</xdr:rowOff>
        </xdr:to>
        <xdr:sp macro="" textlink="">
          <xdr:nvSpPr>
            <xdr:cNvPr id="58398" name="Check Box 30" hidden="1">
              <a:extLst>
                <a:ext uri="{63B3BB69-23CF-44E3-9099-C40C66FF867C}">
                  <a14:compatExt spid="_x0000_s58398"/>
                </a:ext>
                <a:ext uri="{FF2B5EF4-FFF2-40B4-BE49-F238E27FC236}">
                  <a16:creationId xmlns:a16="http://schemas.microsoft.com/office/drawing/2014/main" id="{00000000-0008-0000-0100-00001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29</xdr:row>
          <xdr:rowOff>53340</xdr:rowOff>
        </xdr:from>
        <xdr:to>
          <xdr:col>6</xdr:col>
          <xdr:colOff>731520</xdr:colOff>
          <xdr:row>29</xdr:row>
          <xdr:rowOff>289560</xdr:rowOff>
        </xdr:to>
        <xdr:sp macro="" textlink="">
          <xdr:nvSpPr>
            <xdr:cNvPr id="58399" name="Check Box 31" hidden="1">
              <a:extLst>
                <a:ext uri="{63B3BB69-23CF-44E3-9099-C40C66FF867C}">
                  <a14:compatExt spid="_x0000_s58399"/>
                </a:ext>
                <a:ext uri="{FF2B5EF4-FFF2-40B4-BE49-F238E27FC236}">
                  <a16:creationId xmlns:a16="http://schemas.microsoft.com/office/drawing/2014/main" id="{00000000-0008-0000-0100-00001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xdr:row>
          <xdr:rowOff>38100</xdr:rowOff>
        </xdr:from>
        <xdr:to>
          <xdr:col>7</xdr:col>
          <xdr:colOff>807720</xdr:colOff>
          <xdr:row>29</xdr:row>
          <xdr:rowOff>274320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1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29</xdr:row>
          <xdr:rowOff>45720</xdr:rowOff>
        </xdr:from>
        <xdr:to>
          <xdr:col>10</xdr:col>
          <xdr:colOff>190500</xdr:colOff>
          <xdr:row>29</xdr:row>
          <xdr:rowOff>281940</xdr:rowOff>
        </xdr:to>
        <xdr:sp macro="" textlink="">
          <xdr:nvSpPr>
            <xdr:cNvPr id="58401" name="Check Box 33" hidden="1">
              <a:extLst>
                <a:ext uri="{63B3BB69-23CF-44E3-9099-C40C66FF867C}">
                  <a14:compatExt spid="_x0000_s58401"/>
                </a:ext>
                <a:ext uri="{FF2B5EF4-FFF2-40B4-BE49-F238E27FC236}">
                  <a16:creationId xmlns:a16="http://schemas.microsoft.com/office/drawing/2014/main" id="{00000000-0008-0000-0100-00002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29</xdr:row>
          <xdr:rowOff>38100</xdr:rowOff>
        </xdr:from>
        <xdr:to>
          <xdr:col>9</xdr:col>
          <xdr:colOff>60960</xdr:colOff>
          <xdr:row>29</xdr:row>
          <xdr:rowOff>274320</xdr:rowOff>
        </xdr:to>
        <xdr:sp macro="" textlink="">
          <xdr:nvSpPr>
            <xdr:cNvPr id="58402" name="Check Box 34" hidden="1">
              <a:extLst>
                <a:ext uri="{63B3BB69-23CF-44E3-9099-C40C66FF867C}">
                  <a14:compatExt spid="_x0000_s58402"/>
                </a:ext>
                <a:ext uri="{FF2B5EF4-FFF2-40B4-BE49-F238E27FC236}">
                  <a16:creationId xmlns:a16="http://schemas.microsoft.com/office/drawing/2014/main" id="{00000000-0008-0000-0100-00002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30</xdr:row>
          <xdr:rowOff>53340</xdr:rowOff>
        </xdr:from>
        <xdr:to>
          <xdr:col>6</xdr:col>
          <xdr:colOff>731520</xdr:colOff>
          <xdr:row>30</xdr:row>
          <xdr:rowOff>289560</xdr:rowOff>
        </xdr:to>
        <xdr:sp macro="" textlink="">
          <xdr:nvSpPr>
            <xdr:cNvPr id="58403" name="Check Box 35" hidden="1">
              <a:extLst>
                <a:ext uri="{63B3BB69-23CF-44E3-9099-C40C66FF867C}">
                  <a14:compatExt spid="_x0000_s58403"/>
                </a:ext>
                <a:ext uri="{FF2B5EF4-FFF2-40B4-BE49-F238E27FC236}">
                  <a16:creationId xmlns:a16="http://schemas.microsoft.com/office/drawing/2014/main" id="{00000000-0008-0000-0100-00002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30</xdr:row>
          <xdr:rowOff>38100</xdr:rowOff>
        </xdr:from>
        <xdr:to>
          <xdr:col>7</xdr:col>
          <xdr:colOff>807720</xdr:colOff>
          <xdr:row>30</xdr:row>
          <xdr:rowOff>274320</xdr:rowOff>
        </xdr:to>
        <xdr:sp macro="" textlink="">
          <xdr:nvSpPr>
            <xdr:cNvPr id="58404" name="Check Box 36" hidden="1">
              <a:extLst>
                <a:ext uri="{63B3BB69-23CF-44E3-9099-C40C66FF867C}">
                  <a14:compatExt spid="_x0000_s58404"/>
                </a:ext>
                <a:ext uri="{FF2B5EF4-FFF2-40B4-BE49-F238E27FC236}">
                  <a16:creationId xmlns:a16="http://schemas.microsoft.com/office/drawing/2014/main" id="{00000000-0008-0000-0100-00002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30</xdr:row>
          <xdr:rowOff>45720</xdr:rowOff>
        </xdr:from>
        <xdr:to>
          <xdr:col>10</xdr:col>
          <xdr:colOff>190500</xdr:colOff>
          <xdr:row>30</xdr:row>
          <xdr:rowOff>281940</xdr:rowOff>
        </xdr:to>
        <xdr:sp macro="" textlink="">
          <xdr:nvSpPr>
            <xdr:cNvPr id="58405" name="Check Box 37" hidden="1">
              <a:extLst>
                <a:ext uri="{63B3BB69-23CF-44E3-9099-C40C66FF867C}">
                  <a14:compatExt spid="_x0000_s58405"/>
                </a:ext>
                <a:ext uri="{FF2B5EF4-FFF2-40B4-BE49-F238E27FC236}">
                  <a16:creationId xmlns:a16="http://schemas.microsoft.com/office/drawing/2014/main" id="{00000000-0008-0000-0100-00002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30</xdr:row>
          <xdr:rowOff>38100</xdr:rowOff>
        </xdr:from>
        <xdr:to>
          <xdr:col>9</xdr:col>
          <xdr:colOff>60960</xdr:colOff>
          <xdr:row>30</xdr:row>
          <xdr:rowOff>274320</xdr:rowOff>
        </xdr:to>
        <xdr:sp macro="" textlink="">
          <xdr:nvSpPr>
            <xdr:cNvPr id="58406" name="Check Box 38" hidden="1">
              <a:extLst>
                <a:ext uri="{63B3BB69-23CF-44E3-9099-C40C66FF867C}">
                  <a14:compatExt spid="_x0000_s58406"/>
                </a:ext>
                <a:ext uri="{FF2B5EF4-FFF2-40B4-BE49-F238E27FC236}">
                  <a16:creationId xmlns:a16="http://schemas.microsoft.com/office/drawing/2014/main" id="{00000000-0008-0000-0100-00002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xdr:twoCellAnchor>
    <xdr:from>
      <xdr:col>9</xdr:col>
      <xdr:colOff>350520</xdr:colOff>
      <xdr:row>16</xdr:row>
      <xdr:rowOff>83820</xdr:rowOff>
    </xdr:from>
    <xdr:to>
      <xdr:col>9</xdr:col>
      <xdr:colOff>637247</xdr:colOff>
      <xdr:row>16</xdr:row>
      <xdr:rowOff>370547</xdr:rowOff>
    </xdr:to>
    <xdr:sp macro="" textlink="">
      <xdr:nvSpPr>
        <xdr:cNvPr id="2" name="楕円 1">
          <a:extLst>
            <a:ext uri="{FF2B5EF4-FFF2-40B4-BE49-F238E27FC236}">
              <a16:creationId xmlns:a16="http://schemas.microsoft.com/office/drawing/2014/main" id="{EFE9FE7F-DDE3-41AD-953D-99C14ECBA41F}"/>
            </a:ext>
          </a:extLst>
        </xdr:cNvPr>
        <xdr:cNvSpPr/>
      </xdr:nvSpPr>
      <xdr:spPr bwMode="ltGray">
        <a:xfrm>
          <a:off x="7208520" y="265938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xdr:twoCellAnchor>
    <xdr:from>
      <xdr:col>5</xdr:col>
      <xdr:colOff>274320</xdr:colOff>
      <xdr:row>14</xdr:row>
      <xdr:rowOff>342900</xdr:rowOff>
    </xdr:from>
    <xdr:to>
      <xdr:col>5</xdr:col>
      <xdr:colOff>561047</xdr:colOff>
      <xdr:row>16</xdr:row>
      <xdr:rowOff>111467</xdr:rowOff>
    </xdr:to>
    <xdr:sp macro="" textlink="">
      <xdr:nvSpPr>
        <xdr:cNvPr id="3" name="楕円 2">
          <a:extLst>
            <a:ext uri="{FF2B5EF4-FFF2-40B4-BE49-F238E27FC236}">
              <a16:creationId xmlns:a16="http://schemas.microsoft.com/office/drawing/2014/main" id="{504F61BE-333F-4DCF-BFF0-1B09EAC7C138}"/>
            </a:ext>
          </a:extLst>
        </xdr:cNvPr>
        <xdr:cNvSpPr/>
      </xdr:nvSpPr>
      <xdr:spPr bwMode="ltGray">
        <a:xfrm>
          <a:off x="3916680" y="240030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391375</xdr:colOff>
      <xdr:row>50</xdr:row>
      <xdr:rowOff>112857</xdr:rowOff>
    </xdr:to>
    <xdr:pic>
      <xdr:nvPicPr>
        <xdr:cNvPr id="2" name="図 1">
          <a:extLst>
            <a:ext uri="{FF2B5EF4-FFF2-40B4-BE49-F238E27FC236}">
              <a16:creationId xmlns:a16="http://schemas.microsoft.com/office/drawing/2014/main" id="{44B2258F-7E8A-4C92-A7D3-43BE8A03E5DD}"/>
            </a:ext>
          </a:extLst>
        </xdr:cNvPr>
        <xdr:cNvPicPr>
          <a:picLocks noChangeAspect="1"/>
        </xdr:cNvPicPr>
      </xdr:nvPicPr>
      <xdr:blipFill>
        <a:blip xmlns:r="http://schemas.openxmlformats.org/officeDocument/2006/relationships" r:embed="rId1"/>
        <a:stretch>
          <a:fillRect/>
        </a:stretch>
      </xdr:blipFill>
      <xdr:spPr>
        <a:xfrm>
          <a:off x="0" y="0"/>
          <a:ext cx="8438095" cy="115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562804</xdr:colOff>
      <xdr:row>47</xdr:row>
      <xdr:rowOff>189133</xdr:rowOff>
    </xdr:to>
    <xdr:pic>
      <xdr:nvPicPr>
        <xdr:cNvPr id="2" name="図 1">
          <a:extLst>
            <a:ext uri="{FF2B5EF4-FFF2-40B4-BE49-F238E27FC236}">
              <a16:creationId xmlns:a16="http://schemas.microsoft.com/office/drawing/2014/main" id="{E8DBB9A3-4A54-4548-B3F7-7428C49DB531}"/>
            </a:ext>
          </a:extLst>
        </xdr:cNvPr>
        <xdr:cNvPicPr>
          <a:picLocks noChangeAspect="1"/>
        </xdr:cNvPicPr>
      </xdr:nvPicPr>
      <xdr:blipFill>
        <a:blip xmlns:r="http://schemas.openxmlformats.org/officeDocument/2006/relationships" r:embed="rId1"/>
        <a:stretch>
          <a:fillRect/>
        </a:stretch>
      </xdr:blipFill>
      <xdr:spPr>
        <a:xfrm>
          <a:off x="0" y="0"/>
          <a:ext cx="8609524" cy="10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11</xdr:col>
          <xdr:colOff>220980</xdr:colOff>
          <xdr:row>35</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11</xdr:col>
          <xdr:colOff>396240</xdr:colOff>
          <xdr:row>37</xdr:row>
          <xdr:rowOff>38100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4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0</xdr:rowOff>
        </xdr:from>
        <xdr:to>
          <xdr:col>11</xdr:col>
          <xdr:colOff>220980</xdr:colOff>
          <xdr:row>38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4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121920</xdr:colOff>
          <xdr:row>36</xdr:row>
          <xdr:rowOff>45720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4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228600</xdr:rowOff>
        </xdr:from>
        <xdr:to>
          <xdr:col>2</xdr:col>
          <xdr:colOff>15240</xdr:colOff>
          <xdr:row>37</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4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175260</xdr:rowOff>
        </xdr:from>
        <xdr:to>
          <xdr:col>5</xdr:col>
          <xdr:colOff>114300</xdr:colOff>
          <xdr:row>36</xdr:row>
          <xdr:rowOff>7620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4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5</xdr:col>
          <xdr:colOff>114300</xdr:colOff>
          <xdr:row>37</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4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723900</xdr:colOff>
          <xdr:row>36</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4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6</xdr:col>
          <xdr:colOff>723900</xdr:colOff>
          <xdr:row>37</xdr:row>
          <xdr:rowOff>38100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4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5</xdr:col>
          <xdr:colOff>114300</xdr:colOff>
          <xdr:row>38</xdr:row>
          <xdr:rowOff>38100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4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190500</xdr:rowOff>
        </xdr:from>
        <xdr:to>
          <xdr:col>2</xdr:col>
          <xdr:colOff>15240</xdr:colOff>
          <xdr:row>38</xdr:row>
          <xdr:rowOff>30480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4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3</xdr:col>
          <xdr:colOff>15240</xdr:colOff>
          <xdr:row>41</xdr:row>
          <xdr:rowOff>60960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4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152400</xdr:colOff>
          <xdr:row>41</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4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152400</xdr:colOff>
          <xdr:row>42</xdr:row>
          <xdr:rowOff>7620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4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289560</xdr:colOff>
          <xdr:row>34</xdr:row>
          <xdr:rowOff>38100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5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495300</xdr:colOff>
          <xdr:row>36</xdr:row>
          <xdr:rowOff>38100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5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289560</xdr:colOff>
          <xdr:row>37</xdr:row>
          <xdr:rowOff>38100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5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xdr:col>
          <xdr:colOff>121920</xdr:colOff>
          <xdr:row>35</xdr:row>
          <xdr:rowOff>45720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5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228600</xdr:rowOff>
        </xdr:from>
        <xdr:to>
          <xdr:col>2</xdr:col>
          <xdr:colOff>53340</xdr:colOff>
          <xdr:row>36</xdr:row>
          <xdr:rowOff>38100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5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175260</xdr:rowOff>
        </xdr:from>
        <xdr:to>
          <xdr:col>4</xdr:col>
          <xdr:colOff>289560</xdr:colOff>
          <xdr:row>35</xdr:row>
          <xdr:rowOff>7620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5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4</xdr:col>
          <xdr:colOff>289560</xdr:colOff>
          <xdr:row>36</xdr:row>
          <xdr:rowOff>38100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5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5</xdr:col>
          <xdr:colOff>807720</xdr:colOff>
          <xdr:row>35</xdr:row>
          <xdr:rowOff>38100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5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807720</xdr:colOff>
          <xdr:row>36</xdr:row>
          <xdr:rowOff>38100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5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5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2</xdr:col>
          <xdr:colOff>464820</xdr:colOff>
          <xdr:row>39</xdr:row>
          <xdr:rowOff>190500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5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289560</xdr:colOff>
          <xdr:row>37</xdr:row>
          <xdr:rowOff>38100</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5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39</xdr:row>
          <xdr:rowOff>0</xdr:rowOff>
        </xdr:from>
        <xdr:to>
          <xdr:col>6</xdr:col>
          <xdr:colOff>358140</xdr:colOff>
          <xdr:row>40</xdr:row>
          <xdr:rowOff>7620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5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220980</xdr:rowOff>
        </xdr:from>
        <xdr:to>
          <xdr:col>6</xdr:col>
          <xdr:colOff>365760</xdr:colOff>
          <xdr:row>41</xdr:row>
          <xdr:rowOff>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5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44</xdr:row>
          <xdr:rowOff>30480</xdr:rowOff>
        </xdr:from>
        <xdr:to>
          <xdr:col>8</xdr:col>
          <xdr:colOff>601980</xdr:colOff>
          <xdr:row>45</xdr:row>
          <xdr:rowOff>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6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「キャンペーンに関する規約」に同意します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30480</xdr:rowOff>
        </xdr:from>
        <xdr:to>
          <xdr:col>8</xdr:col>
          <xdr:colOff>601980</xdr:colOff>
          <xdr:row>50</xdr:row>
          <xdr:rowOff>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6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xdr:twoCellAnchor>
    <xdr:from>
      <xdr:col>0</xdr:col>
      <xdr:colOff>285751</xdr:colOff>
      <xdr:row>34</xdr:row>
      <xdr:rowOff>28575</xdr:rowOff>
    </xdr:from>
    <xdr:to>
      <xdr:col>1</xdr:col>
      <xdr:colOff>133351</xdr:colOff>
      <xdr:row>34</xdr:row>
      <xdr:rowOff>209550</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285751" y="5979795"/>
          <a:ext cx="510540" cy="180975"/>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17</xdr:row>
      <xdr:rowOff>30480</xdr:rowOff>
    </xdr:from>
    <xdr:to>
      <xdr:col>6</xdr:col>
      <xdr:colOff>274320</xdr:colOff>
      <xdr:row>28</xdr:row>
      <xdr:rowOff>30480</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4008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213360</xdr:colOff>
      <xdr:row>12</xdr:row>
      <xdr:rowOff>60960</xdr:rowOff>
    </xdr:from>
    <xdr:to>
      <xdr:col>10</xdr:col>
      <xdr:colOff>586740</xdr:colOff>
      <xdr:row>14</xdr:row>
      <xdr:rowOff>47602</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alphaModFix amt="81000"/>
          <a:extLst>
            <a:ext uri="{28A0092B-C50C-407E-A947-70E740481C1C}">
              <a14:useLocalDpi xmlns:a14="http://schemas.microsoft.com/office/drawing/2010/main" val="0"/>
            </a:ext>
          </a:extLst>
        </a:blip>
        <a:srcRect/>
        <a:stretch>
          <a:fillRect/>
        </a:stretch>
      </xdr:blipFill>
      <xdr:spPr bwMode="auto">
        <a:xfrm>
          <a:off x="6141720" y="234696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xdr:colOff>
      <xdr:row>35</xdr:row>
      <xdr:rowOff>15240</xdr:rowOff>
    </xdr:from>
    <xdr:to>
      <xdr:col>2</xdr:col>
      <xdr:colOff>7620</xdr:colOff>
      <xdr:row>35</xdr:row>
      <xdr:rowOff>196215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723900" y="620268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175260</xdr:colOff>
      <xdr:row>36</xdr:row>
      <xdr:rowOff>38100</xdr:rowOff>
    </xdr:from>
    <xdr:to>
      <xdr:col>1</xdr:col>
      <xdr:colOff>22860</xdr:colOff>
      <xdr:row>37</xdr:row>
      <xdr:rowOff>5715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175260" y="643890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510540</xdr:colOff>
      <xdr:row>35</xdr:row>
      <xdr:rowOff>22860</xdr:rowOff>
    </xdr:from>
    <xdr:to>
      <xdr:col>3</xdr:col>
      <xdr:colOff>419100</xdr:colOff>
      <xdr:row>35</xdr:row>
      <xdr:rowOff>203835</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1737360" y="621030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12</xdr:col>
          <xdr:colOff>152400</xdr:colOff>
          <xdr:row>37</xdr:row>
          <xdr:rowOff>38100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7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11</xdr:col>
          <xdr:colOff>304800</xdr:colOff>
          <xdr:row>39</xdr:row>
          <xdr:rowOff>38100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7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12</xdr:col>
          <xdr:colOff>152400</xdr:colOff>
          <xdr:row>40</xdr:row>
          <xdr:rowOff>38100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7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7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228600</xdr:rowOff>
        </xdr:from>
        <xdr:to>
          <xdr:col>2</xdr:col>
          <xdr:colOff>129540</xdr:colOff>
          <xdr:row>39</xdr:row>
          <xdr:rowOff>38100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7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175260</xdr:rowOff>
        </xdr:from>
        <xdr:to>
          <xdr:col>4</xdr:col>
          <xdr:colOff>137160</xdr:colOff>
          <xdr:row>38</xdr:row>
          <xdr:rowOff>7620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7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137160</xdr:colOff>
          <xdr:row>39</xdr:row>
          <xdr:rowOff>38100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7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137160</xdr:colOff>
          <xdr:row>40</xdr:row>
          <xdr:rowOff>38100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7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4</xdr:col>
          <xdr:colOff>137160</xdr:colOff>
          <xdr:row>41</xdr:row>
          <xdr:rowOff>38100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7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838200</xdr:colOff>
          <xdr:row>38</xdr:row>
          <xdr:rowOff>38100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7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838200</xdr:colOff>
          <xdr:row>39</xdr:row>
          <xdr:rowOff>38100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7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7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228600</xdr:rowOff>
        </xdr:from>
        <xdr:to>
          <xdr:col>2</xdr:col>
          <xdr:colOff>129540</xdr:colOff>
          <xdr:row>39</xdr:row>
          <xdr:rowOff>38100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7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175260</xdr:rowOff>
        </xdr:from>
        <xdr:to>
          <xdr:col>4</xdr:col>
          <xdr:colOff>137160</xdr:colOff>
          <xdr:row>38</xdr:row>
          <xdr:rowOff>7620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7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137160</xdr:colOff>
          <xdr:row>39</xdr:row>
          <xdr:rowOff>38100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7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137160</xdr:colOff>
          <xdr:row>40</xdr:row>
          <xdr:rowOff>38100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7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4</xdr:col>
          <xdr:colOff>137160</xdr:colOff>
          <xdr:row>41</xdr:row>
          <xdr:rowOff>38100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7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838200</xdr:colOff>
          <xdr:row>38</xdr:row>
          <xdr:rowOff>38100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7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838200</xdr:colOff>
          <xdr:row>39</xdr:row>
          <xdr:rowOff>38100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7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167640</xdr:rowOff>
        </xdr:from>
        <xdr:to>
          <xdr:col>7</xdr:col>
          <xdr:colOff>137160</xdr:colOff>
          <xdr:row>41</xdr:row>
          <xdr:rowOff>7620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7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746760</xdr:colOff>
          <xdr:row>40</xdr:row>
          <xdr:rowOff>175260</xdr:rowOff>
        </xdr:from>
        <xdr:to>
          <xdr:col>7</xdr:col>
          <xdr:colOff>137160</xdr:colOff>
          <xdr:row>42</xdr:row>
          <xdr:rowOff>15240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7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746760</xdr:colOff>
          <xdr:row>41</xdr:row>
          <xdr:rowOff>175260</xdr:rowOff>
        </xdr:from>
        <xdr:to>
          <xdr:col>7</xdr:col>
          <xdr:colOff>137160</xdr:colOff>
          <xdr:row>42</xdr:row>
          <xdr:rowOff>213360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7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6</xdr:col>
          <xdr:colOff>693420</xdr:colOff>
          <xdr:row>44</xdr:row>
          <xdr:rowOff>15240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7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メールでの請求書送付を希望される方はこちらにチェックをつけてください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182880</xdr:rowOff>
        </xdr:from>
        <xdr:to>
          <xdr:col>2</xdr:col>
          <xdr:colOff>129540</xdr:colOff>
          <xdr:row>42</xdr:row>
          <xdr:rowOff>22860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7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editAs="oneCell">
    <xdr:from>
      <xdr:col>11</xdr:col>
      <xdr:colOff>182880</xdr:colOff>
      <xdr:row>14</xdr:row>
      <xdr:rowOff>22860</xdr:rowOff>
    </xdr:from>
    <xdr:to>
      <xdr:col>12</xdr:col>
      <xdr:colOff>182880</xdr:colOff>
      <xdr:row>16</xdr:row>
      <xdr:rowOff>116182</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alphaModFix amt="81000"/>
          <a:extLst>
            <a:ext uri="{28A0092B-C50C-407E-A947-70E740481C1C}">
              <a14:useLocalDpi xmlns:a14="http://schemas.microsoft.com/office/drawing/2010/main" val="0"/>
            </a:ext>
          </a:extLst>
        </a:blip>
        <a:srcRect/>
        <a:stretch>
          <a:fillRect/>
        </a:stretch>
      </xdr:blipFill>
      <xdr:spPr bwMode="auto">
        <a:xfrm>
          <a:off x="7178040" y="220980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45720</xdr:colOff>
      <xdr:row>13</xdr:row>
      <xdr:rowOff>91440</xdr:rowOff>
    </xdr:from>
    <xdr:to>
      <xdr:col>5</xdr:col>
      <xdr:colOff>659310</xdr:colOff>
      <xdr:row>15</xdr:row>
      <xdr:rowOff>228600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32760" y="2049780"/>
          <a:ext cx="78885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9</xdr:col>
          <xdr:colOff>586740</xdr:colOff>
          <xdr:row>36</xdr:row>
          <xdr:rowOff>38100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8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9</xdr:col>
          <xdr:colOff>365760</xdr:colOff>
          <xdr:row>38</xdr:row>
          <xdr:rowOff>38100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8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0</xdr:rowOff>
        </xdr:from>
        <xdr:to>
          <xdr:col>9</xdr:col>
          <xdr:colOff>586740</xdr:colOff>
          <xdr:row>39</xdr:row>
          <xdr:rowOff>38100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8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8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228600</xdr:rowOff>
        </xdr:from>
        <xdr:to>
          <xdr:col>2</xdr:col>
          <xdr:colOff>129540</xdr:colOff>
          <xdr:row>38</xdr:row>
          <xdr:rowOff>38100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8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175260</xdr:rowOff>
        </xdr:from>
        <xdr:to>
          <xdr:col>4</xdr:col>
          <xdr:colOff>198120</xdr:colOff>
          <xdr:row>37</xdr:row>
          <xdr:rowOff>7620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8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198120</xdr:colOff>
          <xdr:row>38</xdr:row>
          <xdr:rowOff>38100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8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198120</xdr:colOff>
          <xdr:row>39</xdr:row>
          <xdr:rowOff>38100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800-00000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198120</xdr:colOff>
          <xdr:row>40</xdr:row>
          <xdr:rowOff>38100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800-00000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800-00000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228600</xdr:rowOff>
        </xdr:from>
        <xdr:to>
          <xdr:col>2</xdr:col>
          <xdr:colOff>129540</xdr:colOff>
          <xdr:row>38</xdr:row>
          <xdr:rowOff>38100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800-00000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175260</xdr:rowOff>
        </xdr:from>
        <xdr:to>
          <xdr:col>4</xdr:col>
          <xdr:colOff>198120</xdr:colOff>
          <xdr:row>37</xdr:row>
          <xdr:rowOff>7620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800-00000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198120</xdr:colOff>
          <xdr:row>38</xdr:row>
          <xdr:rowOff>38100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8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198120</xdr:colOff>
          <xdr:row>39</xdr:row>
          <xdr:rowOff>38100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8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198120</xdr:colOff>
          <xdr:row>40</xdr:row>
          <xdr:rowOff>38100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800-00000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800-00001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807720</xdr:colOff>
          <xdr:row>38</xdr:row>
          <xdr:rowOff>38100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800-00001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800-00001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807720</xdr:colOff>
          <xdr:row>38</xdr:row>
          <xdr:rowOff>38100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800-00001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190500</xdr:rowOff>
        </xdr:from>
        <xdr:to>
          <xdr:col>6</xdr:col>
          <xdr:colOff>350520</xdr:colOff>
          <xdr:row>40</xdr:row>
          <xdr:rowOff>30480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800-00001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22860</xdr:rowOff>
        </xdr:from>
        <xdr:to>
          <xdr:col>6</xdr:col>
          <xdr:colOff>350520</xdr:colOff>
          <xdr:row>41</xdr:row>
          <xdr:rowOff>60960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800-00001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22860</xdr:rowOff>
        </xdr:from>
        <xdr:to>
          <xdr:col>6</xdr:col>
          <xdr:colOff>350520</xdr:colOff>
          <xdr:row>42</xdr:row>
          <xdr:rowOff>30480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800-00001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0</xdr:rowOff>
        </xdr:from>
        <xdr:to>
          <xdr:col>6</xdr:col>
          <xdr:colOff>60960</xdr:colOff>
          <xdr:row>43</xdr:row>
          <xdr:rowOff>15240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800-00001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メールでの請求書送付を希望される方はこちらにチェックをつけてください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1</xdr:col>
          <xdr:colOff>121920</xdr:colOff>
          <xdr:row>41</xdr:row>
          <xdr:rowOff>45720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800-00001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editAs="oneCell">
    <xdr:from>
      <xdr:col>9</xdr:col>
      <xdr:colOff>190500</xdr:colOff>
      <xdr:row>14</xdr:row>
      <xdr:rowOff>30480</xdr:rowOff>
    </xdr:from>
    <xdr:to>
      <xdr:col>9</xdr:col>
      <xdr:colOff>563880</xdr:colOff>
      <xdr:row>16</xdr:row>
      <xdr:rowOff>123802</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alphaModFix amt="81000"/>
          <a:extLst>
            <a:ext uri="{28A0092B-C50C-407E-A947-70E740481C1C}">
              <a14:useLocalDpi xmlns:a14="http://schemas.microsoft.com/office/drawing/2010/main" val="0"/>
            </a:ext>
          </a:extLst>
        </a:blip>
        <a:srcRect/>
        <a:stretch>
          <a:fillRect/>
        </a:stretch>
      </xdr:blipFill>
      <xdr:spPr bwMode="auto">
        <a:xfrm>
          <a:off x="6827520" y="221742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xdr:colOff>
      <xdr:row>13</xdr:row>
      <xdr:rowOff>121920</xdr:rowOff>
    </xdr:from>
    <xdr:to>
      <xdr:col>5</xdr:col>
      <xdr:colOff>804090</xdr:colOff>
      <xdr:row>15</xdr:row>
      <xdr:rowOff>259080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840" y="2080260"/>
          <a:ext cx="78885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685800</xdr:colOff>
      <xdr:row>23</xdr:row>
      <xdr:rowOff>228600</xdr:rowOff>
    </xdr:from>
    <xdr:ext cx="325730" cy="328423"/>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5989320" y="438150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oneCellAnchor>
    <xdr:from>
      <xdr:col>6</xdr:col>
      <xdr:colOff>83820</xdr:colOff>
      <xdr:row>24</xdr:row>
      <xdr:rowOff>167640</xdr:rowOff>
    </xdr:from>
    <xdr:ext cx="325730" cy="328423"/>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579620" y="460248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oneCellAnchor>
    <xdr:from>
      <xdr:col>9</xdr:col>
      <xdr:colOff>259080</xdr:colOff>
      <xdr:row>23</xdr:row>
      <xdr:rowOff>220980</xdr:rowOff>
    </xdr:from>
    <xdr:ext cx="325730" cy="328423"/>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896100" y="437388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9" Type="http://schemas.openxmlformats.org/officeDocument/2006/relationships/ctrlProp" Target="../ctrlProps/ctrlProp39.xml"/><Relationship Id="rId3" Type="http://schemas.openxmlformats.org/officeDocument/2006/relationships/vmlDrawing" Target="../drawings/vmlDrawing2.vml"/><Relationship Id="rId21" Type="http://schemas.openxmlformats.org/officeDocument/2006/relationships/ctrlProp" Target="../ctrlProps/ctrlProp21.xml"/><Relationship Id="rId34" Type="http://schemas.openxmlformats.org/officeDocument/2006/relationships/ctrlProp" Target="../ctrlProps/ctrlProp34.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2" Type="http://schemas.openxmlformats.org/officeDocument/2006/relationships/drawing" Target="../drawings/drawing2.xml"/><Relationship Id="rId16" Type="http://schemas.openxmlformats.org/officeDocument/2006/relationships/ctrlProp" Target="../ctrlProps/ctrlProp16.xml"/><Relationship Id="rId20" Type="http://schemas.openxmlformats.org/officeDocument/2006/relationships/ctrlProp" Target="../ctrlProps/ctrlProp20.xml"/><Relationship Id="rId29" Type="http://schemas.openxmlformats.org/officeDocument/2006/relationships/ctrlProp" Target="../ctrlProps/ctrlProp29.xml"/><Relationship Id="rId41" Type="http://schemas.openxmlformats.org/officeDocument/2006/relationships/ctrlProp" Target="../ctrlProps/ctrlProp41.xml"/><Relationship Id="rId1" Type="http://schemas.openxmlformats.org/officeDocument/2006/relationships/printerSettings" Target="../printerSettings/printerSettings2.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10" Type="http://schemas.openxmlformats.org/officeDocument/2006/relationships/ctrlProp" Target="../ctrlProps/ctrlProp10.xml"/><Relationship Id="rId19" Type="http://schemas.openxmlformats.org/officeDocument/2006/relationships/ctrlProp" Target="../ctrlProps/ctrlProp19.xml"/><Relationship Id="rId31" Type="http://schemas.openxmlformats.org/officeDocument/2006/relationships/ctrlProp" Target="../ctrlProps/ctrlProp31.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3.v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 Type="http://schemas.openxmlformats.org/officeDocument/2006/relationships/drawing" Target="../drawings/drawing5.xml"/><Relationship Id="rId16" Type="http://schemas.openxmlformats.org/officeDocument/2006/relationships/ctrlProp" Target="../ctrlProps/ctrlProp54.xml"/><Relationship Id="rId1" Type="http://schemas.openxmlformats.org/officeDocument/2006/relationships/printerSettings" Target="../printerSettings/printerSettings5.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5" Type="http://schemas.openxmlformats.org/officeDocument/2006/relationships/ctrlProp" Target="../ctrlProps/ctrlProp5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4.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 Type="http://schemas.openxmlformats.org/officeDocument/2006/relationships/drawing" Target="../drawings/drawing6.xml"/><Relationship Id="rId16" Type="http://schemas.openxmlformats.org/officeDocument/2006/relationships/ctrlProp" Target="../ctrlProps/ctrlProp68.xml"/><Relationship Id="rId1" Type="http://schemas.openxmlformats.org/officeDocument/2006/relationships/printerSettings" Target="../printerSettings/printerSettings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6.xml"/><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 Type="http://schemas.openxmlformats.org/officeDocument/2006/relationships/vmlDrawing" Target="../drawings/vmlDrawing6.vml"/><Relationship Id="rId21" Type="http://schemas.openxmlformats.org/officeDocument/2006/relationships/ctrlProp" Target="../ctrlProps/ctrlProp89.xml"/><Relationship Id="rId7" Type="http://schemas.openxmlformats.org/officeDocument/2006/relationships/ctrlProp" Target="../ctrlProps/ctrlProp75.x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2" Type="http://schemas.openxmlformats.org/officeDocument/2006/relationships/drawing" Target="../drawings/drawing8.xml"/><Relationship Id="rId16" Type="http://schemas.openxmlformats.org/officeDocument/2006/relationships/ctrlProp" Target="../ctrlProps/ctrlProp84.xml"/><Relationship Id="rId20" Type="http://schemas.openxmlformats.org/officeDocument/2006/relationships/ctrlProp" Target="../ctrlProps/ctrlProp88.xml"/><Relationship Id="rId1" Type="http://schemas.openxmlformats.org/officeDocument/2006/relationships/printerSettings" Target="../printerSettings/printerSettings8.bin"/><Relationship Id="rId6" Type="http://schemas.openxmlformats.org/officeDocument/2006/relationships/ctrlProp" Target="../ctrlProps/ctrlProp74.xml"/><Relationship Id="rId11" Type="http://schemas.openxmlformats.org/officeDocument/2006/relationships/ctrlProp" Target="../ctrlProps/ctrlProp79.xml"/><Relationship Id="rId24" Type="http://schemas.openxmlformats.org/officeDocument/2006/relationships/ctrlProp" Target="../ctrlProps/ctrlProp92.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10" Type="http://schemas.openxmlformats.org/officeDocument/2006/relationships/ctrlProp" Target="../ctrlProps/ctrlProp78.xml"/><Relationship Id="rId19" Type="http://schemas.openxmlformats.org/officeDocument/2006/relationships/ctrlProp" Target="../ctrlProps/ctrlProp87.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18" Type="http://schemas.openxmlformats.org/officeDocument/2006/relationships/ctrlProp" Target="../ctrlProps/ctrlProp110.xml"/><Relationship Id="rId26" Type="http://schemas.openxmlformats.org/officeDocument/2006/relationships/ctrlProp" Target="../ctrlProps/ctrlProp118.xml"/><Relationship Id="rId3" Type="http://schemas.openxmlformats.org/officeDocument/2006/relationships/vmlDrawing" Target="../drawings/vmlDrawing7.vml"/><Relationship Id="rId21" Type="http://schemas.openxmlformats.org/officeDocument/2006/relationships/ctrlProp" Target="../ctrlProps/ctrlProp113.xml"/><Relationship Id="rId7" Type="http://schemas.openxmlformats.org/officeDocument/2006/relationships/ctrlProp" Target="../ctrlProps/ctrlProp99.xml"/><Relationship Id="rId12" Type="http://schemas.openxmlformats.org/officeDocument/2006/relationships/ctrlProp" Target="../ctrlProps/ctrlProp104.xml"/><Relationship Id="rId17" Type="http://schemas.openxmlformats.org/officeDocument/2006/relationships/ctrlProp" Target="../ctrlProps/ctrlProp109.xml"/><Relationship Id="rId25" Type="http://schemas.openxmlformats.org/officeDocument/2006/relationships/ctrlProp" Target="../ctrlProps/ctrlProp117.xml"/><Relationship Id="rId2" Type="http://schemas.openxmlformats.org/officeDocument/2006/relationships/drawing" Target="../drawings/drawing9.xml"/><Relationship Id="rId16" Type="http://schemas.openxmlformats.org/officeDocument/2006/relationships/ctrlProp" Target="../ctrlProps/ctrlProp108.xml"/><Relationship Id="rId20" Type="http://schemas.openxmlformats.org/officeDocument/2006/relationships/ctrlProp" Target="../ctrlProps/ctrlProp112.xml"/><Relationship Id="rId1" Type="http://schemas.openxmlformats.org/officeDocument/2006/relationships/printerSettings" Target="../printerSettings/printerSettings9.bin"/><Relationship Id="rId6" Type="http://schemas.openxmlformats.org/officeDocument/2006/relationships/ctrlProp" Target="../ctrlProps/ctrlProp98.xml"/><Relationship Id="rId11" Type="http://schemas.openxmlformats.org/officeDocument/2006/relationships/ctrlProp" Target="../ctrlProps/ctrlProp103.xml"/><Relationship Id="rId24" Type="http://schemas.openxmlformats.org/officeDocument/2006/relationships/ctrlProp" Target="../ctrlProps/ctrlProp116.xml"/><Relationship Id="rId5" Type="http://schemas.openxmlformats.org/officeDocument/2006/relationships/ctrlProp" Target="../ctrlProps/ctrlProp97.xml"/><Relationship Id="rId15" Type="http://schemas.openxmlformats.org/officeDocument/2006/relationships/ctrlProp" Target="../ctrlProps/ctrlProp107.xml"/><Relationship Id="rId23" Type="http://schemas.openxmlformats.org/officeDocument/2006/relationships/ctrlProp" Target="../ctrlProps/ctrlProp115.xml"/><Relationship Id="rId10" Type="http://schemas.openxmlformats.org/officeDocument/2006/relationships/ctrlProp" Target="../ctrlProps/ctrlProp102.xml"/><Relationship Id="rId19" Type="http://schemas.openxmlformats.org/officeDocument/2006/relationships/ctrlProp" Target="../ctrlProps/ctrlProp111.xml"/><Relationship Id="rId4" Type="http://schemas.openxmlformats.org/officeDocument/2006/relationships/ctrlProp" Target="../ctrlProps/ctrlProp96.xml"/><Relationship Id="rId9" Type="http://schemas.openxmlformats.org/officeDocument/2006/relationships/ctrlProp" Target="../ctrlProps/ctrlProp101.xml"/><Relationship Id="rId14" Type="http://schemas.openxmlformats.org/officeDocument/2006/relationships/ctrlProp" Target="../ctrlProps/ctrlProp106.xml"/><Relationship Id="rId22" Type="http://schemas.openxmlformats.org/officeDocument/2006/relationships/ctrlProp" Target="../ctrlProps/ctrlProp114.xml"/><Relationship Id="rId27"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1EF7-6792-47D2-9528-506FCFEDFBF6}">
  <sheetPr codeName="Sheet6">
    <pageSetUpPr fitToPage="1"/>
  </sheetPr>
  <dimension ref="A1:P59"/>
  <sheetViews>
    <sheetView tabSelected="1" workbookViewId="0">
      <selection activeCell="A12" sqref="A12:E12"/>
    </sheetView>
  </sheetViews>
  <sheetFormatPr defaultColWidth="9" defaultRowHeight="13.2" x14ac:dyDescent="0.45"/>
  <cols>
    <col min="1" max="1" width="8.69921875" style="1" customWidth="1"/>
    <col min="2" max="2" width="7.3984375" style="1" customWidth="1"/>
    <col min="3" max="3" width="7.8984375" style="1" customWidth="1"/>
    <col min="4" max="4" width="10" style="1" customWidth="1"/>
    <col min="5" max="5" width="9.3984375" style="1" customWidth="1"/>
    <col min="6" max="6" width="5.59765625" style="1" customWidth="1"/>
    <col min="7" max="7" width="9.3984375" style="1" customWidth="1"/>
    <col min="8" max="8" width="3.69921875" style="1" customWidth="1"/>
    <col min="9" max="9" width="10.296875" style="1" customWidth="1"/>
    <col min="10" max="10" width="5.3984375" style="1" customWidth="1"/>
    <col min="11" max="11" width="10.8984375" style="1" customWidth="1"/>
    <col min="12" max="16384" width="9" style="1"/>
  </cols>
  <sheetData>
    <row r="1" spans="1:16" ht="13.8" thickBot="1" x14ac:dyDescent="0.5">
      <c r="A1" s="164" t="s">
        <v>24</v>
      </c>
      <c r="B1" s="164"/>
      <c r="C1" s="24" t="s">
        <v>84</v>
      </c>
      <c r="D1" s="14"/>
      <c r="E1" s="14"/>
      <c r="F1" s="14"/>
      <c r="G1" s="14"/>
      <c r="H1" s="14"/>
      <c r="I1" s="14"/>
      <c r="J1" s="14"/>
      <c r="K1" s="14"/>
    </row>
    <row r="2" spans="1:16" s="2" customFormat="1" ht="17.25" customHeight="1" x14ac:dyDescent="0.45">
      <c r="A2" s="165" t="s">
        <v>23</v>
      </c>
      <c r="B2" s="165"/>
      <c r="C2" s="165"/>
      <c r="D2" s="99" t="s">
        <v>164</v>
      </c>
      <c r="E2" s="15"/>
      <c r="F2" s="15"/>
      <c r="G2" s="15"/>
      <c r="H2" s="166" t="s">
        <v>61</v>
      </c>
      <c r="I2" s="166"/>
      <c r="J2" s="166"/>
      <c r="K2" s="166"/>
      <c r="M2" s="167" t="s">
        <v>30</v>
      </c>
      <c r="N2" s="168"/>
      <c r="O2" s="169"/>
      <c r="P2" s="32"/>
    </row>
    <row r="3" spans="1:16" ht="23.4" x14ac:dyDescent="0.45">
      <c r="A3" s="23" t="s">
        <v>3</v>
      </c>
      <c r="B3" s="23"/>
      <c r="C3" s="23"/>
      <c r="D3" s="176" t="s">
        <v>32</v>
      </c>
      <c r="E3" s="176"/>
      <c r="F3" s="176"/>
      <c r="G3" s="176"/>
      <c r="H3" s="176"/>
      <c r="I3" s="176"/>
      <c r="J3" s="176"/>
      <c r="K3" s="176"/>
      <c r="M3" s="170"/>
      <c r="N3" s="171"/>
      <c r="O3" s="172"/>
      <c r="P3" s="32"/>
    </row>
    <row r="4" spans="1:16" s="3" customFormat="1" ht="11.4" thickBot="1" x14ac:dyDescent="0.5">
      <c r="A4" s="16" t="s">
        <v>65</v>
      </c>
      <c r="B4" s="16"/>
      <c r="C4" s="16"/>
      <c r="D4" s="16"/>
      <c r="E4" s="16"/>
      <c r="F4" s="16"/>
      <c r="G4" s="16"/>
      <c r="H4" s="16"/>
      <c r="I4" s="16"/>
      <c r="J4" s="16"/>
      <c r="K4" s="16"/>
      <c r="M4" s="173"/>
      <c r="N4" s="174"/>
      <c r="O4" s="175"/>
    </row>
    <row r="5" spans="1:16" ht="14.25" customHeight="1" x14ac:dyDescent="0.45">
      <c r="M5" s="31"/>
      <c r="N5" s="31"/>
      <c r="O5" s="31"/>
      <c r="P5" s="31"/>
    </row>
    <row r="6" spans="1:16" s="3" customFormat="1" ht="14.4" x14ac:dyDescent="0.45">
      <c r="A6" s="3" t="s">
        <v>33</v>
      </c>
      <c r="J6" s="162" t="s">
        <v>41</v>
      </c>
      <c r="K6" s="163"/>
      <c r="M6" s="31"/>
      <c r="N6" s="31"/>
      <c r="O6" s="31"/>
      <c r="P6" s="31"/>
    </row>
    <row r="7" spans="1:16" s="3" customFormat="1" ht="14.4" x14ac:dyDescent="0.45">
      <c r="A7" s="3" t="s">
        <v>34</v>
      </c>
      <c r="J7" s="177" t="s">
        <v>165</v>
      </c>
      <c r="K7" s="178"/>
    </row>
    <row r="8" spans="1:16" s="3" customFormat="1" ht="14.4" x14ac:dyDescent="0.45">
      <c r="A8" s="12" t="s">
        <v>62</v>
      </c>
      <c r="B8" s="12"/>
      <c r="C8" s="12"/>
      <c r="D8" s="12"/>
      <c r="E8" s="12"/>
      <c r="F8" s="12"/>
      <c r="G8" s="12"/>
      <c r="J8" s="179" t="s">
        <v>166</v>
      </c>
      <c r="K8" s="180"/>
    </row>
    <row r="9" spans="1:16" s="3" customFormat="1" ht="6.6" customHeight="1" x14ac:dyDescent="0.45">
      <c r="A9" s="12"/>
      <c r="B9" s="12"/>
      <c r="C9" s="12"/>
      <c r="D9" s="12"/>
      <c r="E9" s="12"/>
      <c r="F9" s="12"/>
      <c r="G9" s="12"/>
      <c r="J9" s="38"/>
      <c r="K9" s="39"/>
    </row>
    <row r="10" spans="1:16" s="3" customFormat="1" ht="12.75" customHeight="1" thickBot="1" x14ac:dyDescent="0.5">
      <c r="A10" s="4" t="s">
        <v>0</v>
      </c>
    </row>
    <row r="11" spans="1:16" ht="11.25" customHeight="1" x14ac:dyDescent="0.45">
      <c r="A11" s="181" t="s">
        <v>5</v>
      </c>
      <c r="B11" s="182"/>
      <c r="C11" s="182"/>
      <c r="D11" s="182"/>
      <c r="E11" s="183"/>
      <c r="F11" s="184" t="s">
        <v>2</v>
      </c>
      <c r="G11" s="185"/>
      <c r="H11" s="186" t="s">
        <v>5</v>
      </c>
      <c r="I11" s="182"/>
      <c r="J11" s="182"/>
      <c r="K11" s="187"/>
    </row>
    <row r="12" spans="1:16" ht="22.2" customHeight="1" x14ac:dyDescent="0.45">
      <c r="A12" s="188"/>
      <c r="B12" s="189"/>
      <c r="C12" s="189"/>
      <c r="D12" s="189"/>
      <c r="E12" s="190"/>
      <c r="F12" s="191"/>
      <c r="G12" s="192"/>
      <c r="H12" s="197"/>
      <c r="I12" s="189"/>
      <c r="J12" s="189"/>
      <c r="K12" s="198"/>
    </row>
    <row r="13" spans="1:16" ht="11.25" customHeight="1" x14ac:dyDescent="0.45">
      <c r="A13" s="199" t="s">
        <v>6</v>
      </c>
      <c r="B13" s="200"/>
      <c r="C13" s="200"/>
      <c r="D13" s="200"/>
      <c r="E13" s="201"/>
      <c r="F13" s="193"/>
      <c r="G13" s="194"/>
      <c r="H13" s="202" t="s">
        <v>7</v>
      </c>
      <c r="I13" s="200"/>
      <c r="J13" s="200"/>
      <c r="K13" s="203"/>
    </row>
    <row r="14" spans="1:16" ht="36.75" customHeight="1" x14ac:dyDescent="0.45">
      <c r="A14" s="188"/>
      <c r="B14" s="189"/>
      <c r="C14" s="189"/>
      <c r="D14" s="189"/>
      <c r="E14" s="190"/>
      <c r="F14" s="195"/>
      <c r="G14" s="196"/>
      <c r="H14" s="204"/>
      <c r="I14" s="205"/>
      <c r="J14" s="205"/>
      <c r="K14" s="206"/>
      <c r="O14" s="62"/>
    </row>
    <row r="15" spans="1:16" ht="23.4" customHeight="1" thickBot="1" x14ac:dyDescent="0.5">
      <c r="A15" s="7" t="s">
        <v>1</v>
      </c>
      <c r="B15" s="207"/>
      <c r="C15" s="208"/>
      <c r="D15" s="208"/>
      <c r="E15" s="209"/>
      <c r="F15" s="35" t="s">
        <v>85</v>
      </c>
      <c r="G15" s="210"/>
      <c r="H15" s="208"/>
      <c r="I15" s="208"/>
      <c r="J15" s="208"/>
      <c r="K15" s="211"/>
    </row>
    <row r="16" spans="1:16" ht="5.25" customHeight="1" x14ac:dyDescent="0.45"/>
    <row r="17" spans="1:16" s="3" customFormat="1" ht="12.75" customHeight="1" x14ac:dyDescent="0.45">
      <c r="A17" s="4" t="s">
        <v>35</v>
      </c>
    </row>
    <row r="18" spans="1:16" s="3" customFormat="1" ht="12.75" customHeight="1" x14ac:dyDescent="0.45">
      <c r="A18" s="4"/>
      <c r="H18" s="212" t="s">
        <v>90</v>
      </c>
      <c r="I18" s="212"/>
      <c r="J18" s="212"/>
      <c r="K18" s="212"/>
    </row>
    <row r="19" spans="1:16" s="3" customFormat="1" ht="12.75" customHeight="1" x14ac:dyDescent="0.45">
      <c r="A19" s="4"/>
      <c r="H19" s="214" t="s">
        <v>29</v>
      </c>
      <c r="I19" s="214"/>
      <c r="J19" s="214" t="s">
        <v>93</v>
      </c>
      <c r="K19" s="214"/>
    </row>
    <row r="20" spans="1:16" s="3" customFormat="1" ht="12.75" customHeight="1" x14ac:dyDescent="0.45">
      <c r="A20" s="4"/>
      <c r="H20" s="214" t="s">
        <v>80</v>
      </c>
      <c r="I20" s="214"/>
      <c r="J20" s="214" t="s">
        <v>93</v>
      </c>
      <c r="K20" s="214"/>
      <c r="N20" s="213"/>
      <c r="O20" s="213"/>
      <c r="P20" s="213"/>
    </row>
    <row r="21" spans="1:16" s="3" customFormat="1" ht="12.75" customHeight="1" x14ac:dyDescent="0.45">
      <c r="A21" s="4"/>
      <c r="H21" s="214" t="s">
        <v>91</v>
      </c>
      <c r="I21" s="214"/>
      <c r="J21" s="214" t="s">
        <v>94</v>
      </c>
      <c r="K21" s="214"/>
    </row>
    <row r="22" spans="1:16" s="3" customFormat="1" ht="12.75" customHeight="1" x14ac:dyDescent="0.45">
      <c r="A22" s="4"/>
      <c r="H22" s="214" t="s">
        <v>92</v>
      </c>
      <c r="I22" s="214"/>
      <c r="J22" s="214" t="s">
        <v>95</v>
      </c>
      <c r="K22" s="214"/>
    </row>
    <row r="23" spans="1:16" s="3" customFormat="1" ht="12.75" customHeight="1" x14ac:dyDescent="0.45">
      <c r="A23" s="4"/>
      <c r="H23" s="221"/>
      <c r="I23" s="221"/>
      <c r="J23" s="221"/>
      <c r="K23" s="221"/>
    </row>
    <row r="24" spans="1:16" s="3" customFormat="1" ht="12.75" customHeight="1" x14ac:dyDescent="0.45">
      <c r="A24" s="4"/>
      <c r="G24" s="233" t="s">
        <v>104</v>
      </c>
      <c r="H24" s="233"/>
      <c r="I24" s="233"/>
      <c r="J24" s="233"/>
      <c r="K24" s="233"/>
    </row>
    <row r="25" spans="1:16" s="3" customFormat="1" ht="12.75" customHeight="1" x14ac:dyDescent="0.45">
      <c r="A25" s="4"/>
      <c r="G25" s="234" t="s">
        <v>177</v>
      </c>
      <c r="H25" s="234"/>
      <c r="I25" s="234"/>
      <c r="J25" s="234"/>
      <c r="K25" s="234"/>
    </row>
    <row r="26" spans="1:16" s="3" customFormat="1" ht="8.25" customHeight="1" x14ac:dyDescent="0.45">
      <c r="A26" s="4"/>
      <c r="G26" s="234"/>
      <c r="H26" s="234"/>
      <c r="I26" s="234"/>
      <c r="J26" s="234"/>
      <c r="K26" s="234"/>
    </row>
    <row r="27" spans="1:16" s="3" customFormat="1" ht="12.75" customHeight="1" x14ac:dyDescent="0.45">
      <c r="A27" s="4"/>
      <c r="G27" s="234"/>
      <c r="H27" s="234"/>
      <c r="I27" s="234"/>
      <c r="J27" s="234"/>
      <c r="K27" s="234"/>
    </row>
    <row r="28" spans="1:16" s="3" customFormat="1" ht="9" customHeight="1" x14ac:dyDescent="0.45">
      <c r="A28" s="4"/>
      <c r="G28" s="234"/>
      <c r="H28" s="234"/>
      <c r="I28" s="234"/>
      <c r="J28" s="234"/>
      <c r="K28" s="234"/>
    </row>
    <row r="29" spans="1:16" s="3" customFormat="1" ht="12.75" customHeight="1" x14ac:dyDescent="0.45">
      <c r="A29" s="4" t="s">
        <v>39</v>
      </c>
      <c r="G29" s="234"/>
      <c r="H29" s="234"/>
      <c r="I29" s="234"/>
      <c r="J29" s="234"/>
      <c r="K29" s="234"/>
    </row>
    <row r="30" spans="1:16" s="3" customFormat="1" ht="12.75" customHeight="1" x14ac:dyDescent="0.45">
      <c r="A30" s="4" t="s">
        <v>63</v>
      </c>
      <c r="G30" s="234"/>
      <c r="H30" s="234"/>
      <c r="I30" s="234"/>
      <c r="J30" s="234"/>
      <c r="K30" s="234"/>
    </row>
    <row r="31" spans="1:16" s="3" customFormat="1" ht="12" customHeight="1" x14ac:dyDescent="0.45">
      <c r="A31" s="4" t="s">
        <v>40</v>
      </c>
      <c r="G31" s="234"/>
      <c r="H31" s="234"/>
      <c r="I31" s="234"/>
      <c r="J31" s="234"/>
      <c r="K31" s="234"/>
    </row>
    <row r="32" spans="1:16" s="3" customFormat="1" ht="12" customHeight="1" x14ac:dyDescent="0.45">
      <c r="A32" s="4" t="s">
        <v>68</v>
      </c>
    </row>
    <row r="33" spans="1:14" s="4" customFormat="1" ht="11.4" thickBot="1" x14ac:dyDescent="0.5"/>
    <row r="34" spans="1:14" ht="13.5" customHeight="1" x14ac:dyDescent="0.45">
      <c r="A34" s="222" t="s">
        <v>10</v>
      </c>
      <c r="B34" s="223"/>
      <c r="C34" s="223"/>
      <c r="D34" s="224"/>
      <c r="E34" s="225" t="s">
        <v>64</v>
      </c>
      <c r="F34" s="223"/>
      <c r="G34" s="223"/>
      <c r="H34" s="223"/>
      <c r="I34" s="223"/>
      <c r="J34" s="224"/>
      <c r="K34" s="226" t="s">
        <v>13</v>
      </c>
    </row>
    <row r="35" spans="1:14" ht="18.75" customHeight="1" x14ac:dyDescent="0.45">
      <c r="A35" s="228" t="s">
        <v>59</v>
      </c>
      <c r="B35" s="229"/>
      <c r="C35" s="229"/>
      <c r="D35" s="230"/>
      <c r="E35" s="231" t="s">
        <v>54</v>
      </c>
      <c r="F35" s="230"/>
      <c r="G35" s="232" t="s">
        <v>60</v>
      </c>
      <c r="H35" s="220"/>
      <c r="I35" s="232" t="s">
        <v>160</v>
      </c>
      <c r="J35" s="220"/>
      <c r="K35" s="227"/>
    </row>
    <row r="36" spans="1:14" ht="19.8" customHeight="1" x14ac:dyDescent="0.45">
      <c r="A36" s="218" t="s">
        <v>67</v>
      </c>
      <c r="B36" s="219"/>
      <c r="C36" s="219"/>
      <c r="D36" s="220"/>
      <c r="E36" s="154"/>
      <c r="F36" s="157" t="s">
        <v>36</v>
      </c>
      <c r="G36" s="155"/>
      <c r="H36" s="158" t="s">
        <v>38</v>
      </c>
      <c r="I36" s="155"/>
      <c r="J36" s="158" t="s">
        <v>97</v>
      </c>
      <c r="K36" s="156"/>
    </row>
    <row r="37" spans="1:14" ht="19.8" customHeight="1" x14ac:dyDescent="0.45">
      <c r="A37" s="218" t="s">
        <v>67</v>
      </c>
      <c r="B37" s="219"/>
      <c r="C37" s="219"/>
      <c r="D37" s="220"/>
      <c r="E37" s="154"/>
      <c r="F37" s="157" t="s">
        <v>36</v>
      </c>
      <c r="G37" s="155"/>
      <c r="H37" s="158" t="s">
        <v>38</v>
      </c>
      <c r="I37" s="155"/>
      <c r="J37" s="158" t="s">
        <v>97</v>
      </c>
      <c r="K37" s="156"/>
    </row>
    <row r="38" spans="1:14" ht="19.8" customHeight="1" x14ac:dyDescent="0.45">
      <c r="A38" s="218" t="s">
        <v>67</v>
      </c>
      <c r="B38" s="219"/>
      <c r="C38" s="219"/>
      <c r="D38" s="220"/>
      <c r="E38" s="144"/>
      <c r="F38" s="157" t="s">
        <v>36</v>
      </c>
      <c r="G38" s="146"/>
      <c r="H38" s="158" t="s">
        <v>38</v>
      </c>
      <c r="I38" s="146"/>
      <c r="J38" s="158" t="s">
        <v>97</v>
      </c>
      <c r="K38" s="148"/>
    </row>
    <row r="39" spans="1:14" ht="19.8" customHeight="1" x14ac:dyDescent="0.45">
      <c r="A39" s="218" t="s">
        <v>67</v>
      </c>
      <c r="B39" s="219"/>
      <c r="C39" s="219"/>
      <c r="D39" s="220"/>
      <c r="E39" s="144"/>
      <c r="F39" s="157" t="s">
        <v>36</v>
      </c>
      <c r="G39" s="146"/>
      <c r="H39" s="158" t="s">
        <v>38</v>
      </c>
      <c r="I39" s="146"/>
      <c r="J39" s="158" t="s">
        <v>97</v>
      </c>
      <c r="K39" s="148"/>
    </row>
    <row r="40" spans="1:14" ht="19.8" customHeight="1" x14ac:dyDescent="0.45">
      <c r="A40" s="218" t="s">
        <v>67</v>
      </c>
      <c r="B40" s="219"/>
      <c r="C40" s="219"/>
      <c r="D40" s="220"/>
      <c r="E40" s="144"/>
      <c r="F40" s="157" t="s">
        <v>36</v>
      </c>
      <c r="G40" s="146"/>
      <c r="H40" s="158" t="s">
        <v>38</v>
      </c>
      <c r="I40" s="146"/>
      <c r="J40" s="158" t="s">
        <v>97</v>
      </c>
      <c r="K40" s="148"/>
    </row>
    <row r="41" spans="1:14" ht="19.8" customHeight="1" x14ac:dyDescent="0.45">
      <c r="A41" s="218" t="s">
        <v>67</v>
      </c>
      <c r="B41" s="219"/>
      <c r="C41" s="219"/>
      <c r="D41" s="220"/>
      <c r="E41" s="144"/>
      <c r="F41" s="157" t="s">
        <v>36</v>
      </c>
      <c r="G41" s="146"/>
      <c r="H41" s="158" t="s">
        <v>38</v>
      </c>
      <c r="I41" s="146"/>
      <c r="J41" s="158" t="s">
        <v>97</v>
      </c>
      <c r="K41" s="148"/>
    </row>
    <row r="42" spans="1:14" ht="19.8" customHeight="1" thickBot="1" x14ac:dyDescent="0.5">
      <c r="A42" s="215" t="s">
        <v>67</v>
      </c>
      <c r="B42" s="216"/>
      <c r="C42" s="216"/>
      <c r="D42" s="217"/>
      <c r="E42" s="145"/>
      <c r="F42" s="159" t="s">
        <v>37</v>
      </c>
      <c r="G42" s="147"/>
      <c r="H42" s="160" t="s">
        <v>38</v>
      </c>
      <c r="I42" s="147"/>
      <c r="J42" s="160" t="s">
        <v>38</v>
      </c>
      <c r="K42" s="149"/>
      <c r="N42" s="29"/>
    </row>
    <row r="43" spans="1:14" ht="6" customHeight="1" x14ac:dyDescent="0.45"/>
    <row r="44" spans="1:14" ht="21" customHeight="1" x14ac:dyDescent="0.45">
      <c r="A44" s="4" t="s">
        <v>45</v>
      </c>
    </row>
    <row r="45" spans="1:14" s="34" customFormat="1" ht="9.6" x14ac:dyDescent="0.45">
      <c r="A45" s="34" t="s">
        <v>42</v>
      </c>
    </row>
    <row r="46" spans="1:14" s="34" customFormat="1" ht="9.6" x14ac:dyDescent="0.45">
      <c r="A46" s="34" t="s">
        <v>43</v>
      </c>
    </row>
    <row r="47" spans="1:14" s="34" customFormat="1" ht="9.6" x14ac:dyDescent="0.45">
      <c r="A47" s="34" t="s">
        <v>44</v>
      </c>
    </row>
    <row r="48" spans="1:14" ht="6.75" customHeight="1" x14ac:dyDescent="0.45"/>
    <row r="49" spans="1:11" ht="21" customHeight="1" x14ac:dyDescent="0.45">
      <c r="A49" s="4" t="s">
        <v>159</v>
      </c>
    </row>
    <row r="50" spans="1:11" s="34" customFormat="1" ht="9.6" customHeight="1" x14ac:dyDescent="0.45">
      <c r="A50" s="34" t="s">
        <v>169</v>
      </c>
    </row>
    <row r="51" spans="1:11" s="34" customFormat="1" ht="9.6" customHeight="1" x14ac:dyDescent="0.45">
      <c r="A51" s="34" t="s">
        <v>170</v>
      </c>
    </row>
    <row r="52" spans="1:11" s="34" customFormat="1" ht="9.6" customHeight="1" x14ac:dyDescent="0.45">
      <c r="A52" s="34" t="s">
        <v>171</v>
      </c>
    </row>
    <row r="53" spans="1:11" s="34" customFormat="1" ht="9.6" customHeight="1" x14ac:dyDescent="0.45">
      <c r="A53" s="34" t="s">
        <v>172</v>
      </c>
    </row>
    <row r="54" spans="1:11" s="34" customFormat="1" ht="9.6" customHeight="1" x14ac:dyDescent="0.45">
      <c r="A54" s="34" t="s">
        <v>173</v>
      </c>
    </row>
    <row r="55" spans="1:11" s="34" customFormat="1" ht="9.6" customHeight="1" x14ac:dyDescent="0.45">
      <c r="A55" s="34" t="s">
        <v>174</v>
      </c>
    </row>
    <row r="56" spans="1:11" s="34" customFormat="1" ht="9.6" customHeight="1" x14ac:dyDescent="0.45">
      <c r="A56" s="34" t="s">
        <v>175</v>
      </c>
    </row>
    <row r="57" spans="1:11" s="34" customFormat="1" ht="9.6" customHeight="1" x14ac:dyDescent="0.45">
      <c r="A57" s="34" t="s">
        <v>176</v>
      </c>
    </row>
    <row r="58" spans="1:11" ht="4.5" customHeight="1" x14ac:dyDescent="0.45">
      <c r="I58" s="34"/>
      <c r="J58" s="34"/>
      <c r="K58" s="34"/>
    </row>
    <row r="59" spans="1:11" s="32" customFormat="1" ht="18.600000000000001" customHeight="1" x14ac:dyDescent="0.45">
      <c r="A59" s="32" t="s">
        <v>167</v>
      </c>
      <c r="I59" s="34"/>
      <c r="J59" s="34"/>
      <c r="K59" s="34"/>
    </row>
  </sheetData>
  <sheetProtection algorithmName="SHA-512" hashValue="rK5yVJJYeGzEiS4/3myq/u7fLmt6qUeEnEthkUlO75DWWQf7k0cGxroLbYfEuoB0kWsI2oa506friimzgbRkvw==" saltValue="HBaBDW98d4Jyv56zdCoEPw==" spinCount="100000" sheet="1" selectLockedCells="1"/>
  <mergeCells count="47">
    <mergeCell ref="H22:I22"/>
    <mergeCell ref="J22:K22"/>
    <mergeCell ref="G24:K24"/>
    <mergeCell ref="G25:K31"/>
    <mergeCell ref="A42:D42"/>
    <mergeCell ref="A39:D39"/>
    <mergeCell ref="H23:K23"/>
    <mergeCell ref="A34:D34"/>
    <mergeCell ref="E34:J34"/>
    <mergeCell ref="K34:K35"/>
    <mergeCell ref="A35:D35"/>
    <mergeCell ref="E35:F35"/>
    <mergeCell ref="G35:H35"/>
    <mergeCell ref="I35:J35"/>
    <mergeCell ref="A36:D36"/>
    <mergeCell ref="A37:D37"/>
    <mergeCell ref="A38:D38"/>
    <mergeCell ref="A40:D40"/>
    <mergeCell ref="A41:D41"/>
    <mergeCell ref="B15:E15"/>
    <mergeCell ref="G15:K15"/>
    <mergeCell ref="H18:K18"/>
    <mergeCell ref="N20:P20"/>
    <mergeCell ref="H21:I21"/>
    <mergeCell ref="J21:K21"/>
    <mergeCell ref="H19:I19"/>
    <mergeCell ref="J19:K19"/>
    <mergeCell ref="H20:I20"/>
    <mergeCell ref="J20:K20"/>
    <mergeCell ref="A12:E12"/>
    <mergeCell ref="F12:G14"/>
    <mergeCell ref="H12:K12"/>
    <mergeCell ref="A13:E13"/>
    <mergeCell ref="H13:K13"/>
    <mergeCell ref="A14:E14"/>
    <mergeCell ref="H14:K14"/>
    <mergeCell ref="J7:K7"/>
    <mergeCell ref="J8:K8"/>
    <mergeCell ref="A11:E11"/>
    <mergeCell ref="F11:G11"/>
    <mergeCell ref="H11:K11"/>
    <mergeCell ref="J6:K6"/>
    <mergeCell ref="A1:B1"/>
    <mergeCell ref="A2:C2"/>
    <mergeCell ref="H2:K2"/>
    <mergeCell ref="M2:O4"/>
    <mergeCell ref="D3:K3"/>
  </mergeCells>
  <phoneticPr fontId="2"/>
  <pageMargins left="0.23622047244094488" right="0.23622047244094488" top="0.15748031496062992" bottom="0.11811023622047244" header="0.31496062992125984" footer="0.31496062992125984"/>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xdr:col>
                    <xdr:colOff>68580</xdr:colOff>
                    <xdr:row>43</xdr:row>
                    <xdr:rowOff>30480</xdr:rowOff>
                  </from>
                  <to>
                    <xdr:col>8</xdr:col>
                    <xdr:colOff>601980</xdr:colOff>
                    <xdr:row>44</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xdr:col>
                    <xdr:colOff>68580</xdr:colOff>
                    <xdr:row>48</xdr:row>
                    <xdr:rowOff>30480</xdr:rowOff>
                  </from>
                  <to>
                    <xdr:col>8</xdr:col>
                    <xdr:colOff>601980</xdr:colOff>
                    <xdr:row>49</xdr:row>
                    <xdr:rowOff>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xdr:col>
                    <xdr:colOff>68580</xdr:colOff>
                    <xdr:row>48</xdr:row>
                    <xdr:rowOff>30480</xdr:rowOff>
                  </from>
                  <to>
                    <xdr:col>8</xdr:col>
                    <xdr:colOff>601980</xdr:colOff>
                    <xdr:row>49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06B8-2C28-494C-A79B-7CAF724A25F0}">
  <sheetPr>
    <pageSetUpPr fitToPage="1"/>
  </sheetPr>
  <dimension ref="A1:Q49"/>
  <sheetViews>
    <sheetView zoomScaleNormal="100" zoomScaleSheetLayoutView="100" workbookViewId="0">
      <selection activeCell="A15" sqref="A15:E15"/>
    </sheetView>
  </sheetViews>
  <sheetFormatPr defaultColWidth="9" defaultRowHeight="13.2" x14ac:dyDescent="0.45"/>
  <cols>
    <col min="1" max="1" width="7.3984375" style="1" customWidth="1"/>
    <col min="2" max="2" width="9.296875" style="1" customWidth="1"/>
    <col min="3" max="3" width="13.796875" style="1" customWidth="1"/>
    <col min="4" max="4" width="7.69921875" style="1" customWidth="1"/>
    <col min="5" max="5" width="9.59765625" style="1" customWidth="1"/>
    <col min="6" max="6" width="11" style="1" customWidth="1"/>
    <col min="7" max="7" width="10.59765625" style="1" customWidth="1"/>
    <col min="8" max="8" width="10.796875" style="1" customWidth="1"/>
    <col min="9" max="9" width="9.796875" style="1" customWidth="1"/>
    <col min="10" max="10" width="10" style="1" customWidth="1"/>
    <col min="11" max="16384" width="9" style="1"/>
  </cols>
  <sheetData>
    <row r="1" spans="1:17" ht="13.8" thickBot="1" x14ac:dyDescent="0.5">
      <c r="A1" s="164" t="s">
        <v>24</v>
      </c>
      <c r="B1" s="164"/>
      <c r="C1" s="24" t="s">
        <v>84</v>
      </c>
      <c r="D1" s="14"/>
      <c r="E1" s="14"/>
      <c r="F1" s="14"/>
      <c r="G1" s="14"/>
      <c r="H1" s="14"/>
      <c r="I1" s="14"/>
      <c r="J1" s="14"/>
    </row>
    <row r="2" spans="1:17" s="2" customFormat="1" ht="17.25" customHeight="1" x14ac:dyDescent="0.45">
      <c r="A2" s="165" t="s">
        <v>23</v>
      </c>
      <c r="B2" s="165"/>
      <c r="C2" s="165"/>
      <c r="D2" s="15"/>
      <c r="E2" s="15"/>
      <c r="F2" s="15"/>
      <c r="G2" s="15"/>
      <c r="H2" s="50" t="s">
        <v>61</v>
      </c>
      <c r="I2" s="15"/>
      <c r="J2" s="50"/>
      <c r="L2" s="167" t="s">
        <v>30</v>
      </c>
      <c r="M2" s="168"/>
      <c r="N2" s="169"/>
    </row>
    <row r="3" spans="1:17" ht="23.4" x14ac:dyDescent="0.45">
      <c r="A3" s="23" t="s">
        <v>3</v>
      </c>
      <c r="B3" s="23"/>
      <c r="C3" s="23"/>
      <c r="D3" s="23"/>
      <c r="E3" s="92" t="s">
        <v>168</v>
      </c>
      <c r="F3" s="92"/>
      <c r="G3" s="14"/>
      <c r="H3" s="14"/>
      <c r="I3" s="14"/>
      <c r="J3" s="14"/>
      <c r="L3" s="170"/>
      <c r="M3" s="171"/>
      <c r="N3" s="172"/>
    </row>
    <row r="4" spans="1:17" s="3" customFormat="1" ht="11.4" thickBot="1" x14ac:dyDescent="0.5">
      <c r="A4" s="16" t="s">
        <v>65</v>
      </c>
      <c r="B4" s="16"/>
      <c r="C4" s="16"/>
      <c r="D4" s="16"/>
      <c r="E4" s="16"/>
      <c r="F4" s="16"/>
      <c r="G4" s="16"/>
      <c r="H4" s="16"/>
      <c r="I4" s="16"/>
      <c r="J4" s="16"/>
      <c r="L4" s="173"/>
      <c r="M4" s="174"/>
      <c r="N4" s="175"/>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161"/>
      <c r="L7" s="161"/>
      <c r="M7" s="161"/>
    </row>
    <row r="8" spans="1:17" s="3" customFormat="1" ht="10.8" x14ac:dyDescent="0.45">
      <c r="A8" s="3" t="s">
        <v>162</v>
      </c>
    </row>
    <row r="9" spans="1:17" s="3" customFormat="1" ht="10.8" x14ac:dyDescent="0.45">
      <c r="A9" s="3" t="s">
        <v>161</v>
      </c>
    </row>
    <row r="10" spans="1:17" s="3" customFormat="1" ht="10.8" x14ac:dyDescent="0.45">
      <c r="A10" s="69" t="s">
        <v>101</v>
      </c>
      <c r="B10" s="12"/>
      <c r="C10" s="12"/>
      <c r="D10" s="12"/>
      <c r="E10" s="12"/>
      <c r="F10" s="12"/>
      <c r="G10" s="12"/>
      <c r="H10" s="12"/>
      <c r="I10" s="12"/>
    </row>
    <row r="11" spans="1:17" s="3" customFormat="1" ht="10.8" x14ac:dyDescent="0.45">
      <c r="A11" s="3" t="s">
        <v>124</v>
      </c>
    </row>
    <row r="12" spans="1:17" ht="10.8" customHeight="1" x14ac:dyDescent="0.45"/>
    <row r="13" spans="1:17" s="3" customFormat="1" ht="12.75" customHeight="1" thickBot="1" x14ac:dyDescent="0.5">
      <c r="A13" s="4" t="s">
        <v>0</v>
      </c>
    </row>
    <row r="14" spans="1:17" ht="13.5" customHeight="1" x14ac:dyDescent="0.45">
      <c r="A14" s="181" t="s">
        <v>5</v>
      </c>
      <c r="B14" s="182"/>
      <c r="C14" s="182"/>
      <c r="D14" s="182"/>
      <c r="E14" s="183"/>
      <c r="F14" s="5" t="s">
        <v>4</v>
      </c>
      <c r="G14" s="6" t="s">
        <v>2</v>
      </c>
      <c r="H14" s="186" t="s">
        <v>5</v>
      </c>
      <c r="I14" s="182"/>
      <c r="J14" s="187"/>
    </row>
    <row r="15" spans="1:17" ht="27.6" customHeight="1" x14ac:dyDescent="0.45">
      <c r="A15" s="236"/>
      <c r="B15" s="237"/>
      <c r="C15" s="237"/>
      <c r="D15" s="237"/>
      <c r="E15" s="238"/>
      <c r="F15" s="239"/>
      <c r="G15" s="239"/>
      <c r="H15" s="242"/>
      <c r="I15" s="242"/>
      <c r="J15" s="243"/>
    </row>
    <row r="16" spans="1:17" ht="13.5" customHeight="1" x14ac:dyDescent="0.45">
      <c r="A16" s="199" t="s">
        <v>6</v>
      </c>
      <c r="B16" s="200"/>
      <c r="C16" s="200"/>
      <c r="D16" s="200"/>
      <c r="E16" s="201"/>
      <c r="F16" s="240"/>
      <c r="G16" s="240"/>
      <c r="H16" s="244" t="s">
        <v>7</v>
      </c>
      <c r="I16" s="244"/>
      <c r="J16" s="245"/>
    </row>
    <row r="17" spans="1:10" ht="33" customHeight="1" x14ac:dyDescent="0.45">
      <c r="A17" s="236"/>
      <c r="B17" s="237"/>
      <c r="C17" s="237"/>
      <c r="D17" s="237"/>
      <c r="E17" s="238"/>
      <c r="F17" s="241"/>
      <c r="G17" s="241"/>
      <c r="H17" s="204"/>
      <c r="I17" s="205"/>
      <c r="J17" s="206"/>
    </row>
    <row r="18" spans="1:10" ht="30.6" customHeight="1" x14ac:dyDescent="0.45">
      <c r="A18" s="66" t="s">
        <v>8</v>
      </c>
      <c r="B18" s="257" t="s">
        <v>69</v>
      </c>
      <c r="C18" s="237"/>
      <c r="D18" s="237"/>
      <c r="E18" s="237"/>
      <c r="F18" s="237"/>
      <c r="G18" s="237"/>
      <c r="H18" s="237"/>
      <c r="I18" s="237"/>
      <c r="J18" s="258"/>
    </row>
    <row r="19" spans="1:10" ht="31.8" customHeight="1" thickBot="1" x14ac:dyDescent="0.5">
      <c r="A19" s="7" t="s">
        <v>1</v>
      </c>
      <c r="B19" s="259"/>
      <c r="C19" s="260"/>
      <c r="D19" s="260"/>
      <c r="E19" s="261"/>
      <c r="F19" s="67" t="s">
        <v>85</v>
      </c>
      <c r="G19" s="259"/>
      <c r="H19" s="260"/>
      <c r="I19" s="260"/>
      <c r="J19" s="262"/>
    </row>
    <row r="20" spans="1:10" ht="5.25" customHeight="1" x14ac:dyDescent="0.45">
      <c r="E20" s="29"/>
    </row>
    <row r="21" spans="1:10" s="3" customFormat="1" ht="12.75" customHeight="1" thickBot="1" x14ac:dyDescent="0.5">
      <c r="A21" s="4" t="s">
        <v>14</v>
      </c>
      <c r="G21" s="4" t="s">
        <v>163</v>
      </c>
    </row>
    <row r="22" spans="1:10" s="3" customFormat="1" ht="10.8" x14ac:dyDescent="0.45">
      <c r="A22" s="25" t="s">
        <v>79</v>
      </c>
      <c r="B22" s="25"/>
      <c r="C22" s="26"/>
      <c r="D22" s="26"/>
      <c r="E22" s="26"/>
      <c r="F22" s="26"/>
      <c r="G22" s="26"/>
      <c r="H22" s="26"/>
      <c r="I22" s="26"/>
      <c r="J22" s="27"/>
    </row>
    <row r="23" spans="1:10" s="3" customFormat="1" ht="12" x14ac:dyDescent="0.45">
      <c r="A23" s="18" t="s">
        <v>77</v>
      </c>
      <c r="B23" s="18"/>
      <c r="H23" s="263"/>
      <c r="I23" s="263"/>
      <c r="J23" s="264"/>
    </row>
    <row r="24" spans="1:10" ht="25.2" customHeight="1" x14ac:dyDescent="0.45">
      <c r="A24" s="265" t="s">
        <v>70</v>
      </c>
      <c r="B24" s="73" t="s">
        <v>13</v>
      </c>
      <c r="C24" s="71" t="s">
        <v>9</v>
      </c>
      <c r="D24" s="267" t="s">
        <v>86</v>
      </c>
      <c r="E24" s="269" t="s">
        <v>108</v>
      </c>
      <c r="F24" s="269" t="s">
        <v>114</v>
      </c>
      <c r="G24" s="271" t="s">
        <v>55</v>
      </c>
      <c r="H24" s="272"/>
      <c r="I24" s="273"/>
      <c r="J24" s="95" t="s">
        <v>125</v>
      </c>
    </row>
    <row r="25" spans="1:10" ht="22.2" customHeight="1" x14ac:dyDescent="0.45">
      <c r="A25" s="266"/>
      <c r="B25" s="52" t="s">
        <v>106</v>
      </c>
      <c r="C25" s="72" t="s">
        <v>71</v>
      </c>
      <c r="D25" s="268"/>
      <c r="E25" s="270"/>
      <c r="F25" s="270"/>
      <c r="G25" s="274"/>
      <c r="H25" s="275"/>
      <c r="I25" s="276"/>
      <c r="J25" s="93" t="s">
        <v>56</v>
      </c>
    </row>
    <row r="26" spans="1:10" ht="25.8" customHeight="1" x14ac:dyDescent="0.45">
      <c r="A26" s="150"/>
      <c r="B26" s="151"/>
      <c r="C26" s="146"/>
      <c r="D26" s="152"/>
      <c r="E26" s="153"/>
      <c r="F26" s="246" t="s">
        <v>88</v>
      </c>
      <c r="G26" s="141"/>
      <c r="H26" s="142"/>
      <c r="I26" s="143"/>
      <c r="J26" s="94"/>
    </row>
    <row r="27" spans="1:10" ht="25.8" customHeight="1" x14ac:dyDescent="0.45">
      <c r="A27" s="150"/>
      <c r="B27" s="151"/>
      <c r="C27" s="146"/>
      <c r="D27" s="152"/>
      <c r="E27" s="144"/>
      <c r="F27" s="247"/>
      <c r="G27" s="141"/>
      <c r="H27" s="142"/>
      <c r="I27" s="143"/>
      <c r="J27" s="94"/>
    </row>
    <row r="28" spans="1:10" ht="25.8" customHeight="1" x14ac:dyDescent="0.45">
      <c r="A28" s="150"/>
      <c r="B28" s="151"/>
      <c r="C28" s="146"/>
      <c r="D28" s="152"/>
      <c r="E28" s="144"/>
      <c r="F28" s="247"/>
      <c r="G28" s="141"/>
      <c r="H28" s="142"/>
      <c r="I28" s="143"/>
      <c r="J28" s="94"/>
    </row>
    <row r="29" spans="1:10" ht="25.8" customHeight="1" x14ac:dyDescent="0.45">
      <c r="A29" s="150"/>
      <c r="B29" s="151"/>
      <c r="C29" s="146"/>
      <c r="D29" s="152"/>
      <c r="E29" s="144"/>
      <c r="F29" s="247"/>
      <c r="G29" s="141"/>
      <c r="H29" s="142"/>
      <c r="I29" s="143"/>
      <c r="J29" s="94"/>
    </row>
    <row r="30" spans="1:10" ht="25.8" customHeight="1" x14ac:dyDescent="0.45">
      <c r="A30" s="150"/>
      <c r="B30" s="151"/>
      <c r="C30" s="146"/>
      <c r="D30" s="152"/>
      <c r="E30" s="144"/>
      <c r="F30" s="247"/>
      <c r="G30" s="141"/>
      <c r="H30" s="142"/>
      <c r="I30" s="143"/>
      <c r="J30" s="94"/>
    </row>
    <row r="31" spans="1:10" ht="25.8" customHeight="1" thickBot="1" x14ac:dyDescent="0.5">
      <c r="A31" s="150"/>
      <c r="B31" s="151"/>
      <c r="C31" s="146"/>
      <c r="D31" s="152"/>
      <c r="E31" s="144"/>
      <c r="F31" s="247"/>
      <c r="G31" s="141"/>
      <c r="H31" s="142"/>
      <c r="I31" s="143"/>
      <c r="J31" s="94"/>
    </row>
    <row r="32" spans="1:10" ht="6" customHeight="1" x14ac:dyDescent="0.45">
      <c r="A32" s="8"/>
      <c r="B32" s="8"/>
      <c r="C32" s="8"/>
      <c r="D32" s="8"/>
      <c r="E32" s="8"/>
      <c r="F32" s="8"/>
      <c r="G32" s="8"/>
      <c r="H32" s="8"/>
      <c r="I32" s="8"/>
      <c r="J32" s="8"/>
    </row>
    <row r="33" spans="1:13" ht="13.8" thickBot="1" x14ac:dyDescent="0.5">
      <c r="A33" s="4" t="s">
        <v>102</v>
      </c>
      <c r="G33" s="4" t="s">
        <v>158</v>
      </c>
      <c r="H33" s="4"/>
      <c r="I33" s="4"/>
    </row>
    <row r="34" spans="1:13" ht="15.75" customHeight="1" x14ac:dyDescent="0.45">
      <c r="A34" s="17" t="s">
        <v>72</v>
      </c>
      <c r="B34" s="8"/>
      <c r="C34" s="8"/>
      <c r="D34" s="8"/>
      <c r="E34" s="44" t="s">
        <v>73</v>
      </c>
      <c r="F34" s="119"/>
      <c r="G34" s="17"/>
      <c r="H34" s="8"/>
      <c r="I34" s="9"/>
    </row>
    <row r="35" spans="1:13" ht="15.75" customHeight="1" x14ac:dyDescent="0.45">
      <c r="A35" s="18" t="s">
        <v>17</v>
      </c>
      <c r="C35" s="3" t="s">
        <v>20</v>
      </c>
      <c r="E35" s="3" t="s">
        <v>74</v>
      </c>
      <c r="F35" s="120"/>
      <c r="G35" s="10"/>
      <c r="I35" s="11"/>
      <c r="J35" s="4"/>
    </row>
    <row r="36" spans="1:13" ht="15.75" customHeight="1" x14ac:dyDescent="0.45">
      <c r="A36" s="19"/>
      <c r="E36" s="3"/>
      <c r="F36" s="120"/>
      <c r="G36" s="10"/>
      <c r="I36" s="11"/>
    </row>
    <row r="37" spans="1:13" ht="15.75" customHeight="1" x14ac:dyDescent="0.45">
      <c r="A37" s="19"/>
      <c r="E37" s="3"/>
      <c r="F37" s="120"/>
      <c r="G37" s="10"/>
      <c r="I37" s="11"/>
    </row>
    <row r="38" spans="1:13" ht="15.75" customHeight="1" x14ac:dyDescent="0.45">
      <c r="A38" s="18"/>
      <c r="E38" s="3" t="s">
        <v>143</v>
      </c>
      <c r="F38" s="120"/>
      <c r="G38" s="10"/>
      <c r="I38" s="11"/>
    </row>
    <row r="39" spans="1:13" ht="15.75" customHeight="1" thickBot="1" x14ac:dyDescent="0.5">
      <c r="A39" s="18" t="s">
        <v>139</v>
      </c>
      <c r="C39" s="3" t="s">
        <v>75</v>
      </c>
      <c r="E39" s="3" t="s">
        <v>145</v>
      </c>
      <c r="F39" s="120"/>
      <c r="G39" s="20"/>
      <c r="H39" s="21"/>
      <c r="I39" s="22"/>
    </row>
    <row r="40" spans="1:13" ht="15.75" customHeight="1" x14ac:dyDescent="0.45">
      <c r="A40" s="18" t="s">
        <v>141</v>
      </c>
      <c r="C40" s="3" t="s">
        <v>76</v>
      </c>
      <c r="E40" s="3" t="s">
        <v>20</v>
      </c>
      <c r="F40" s="11"/>
    </row>
    <row r="41" spans="1:13" ht="18" customHeight="1" x14ac:dyDescent="0.45">
      <c r="A41" s="10"/>
      <c r="B41" s="29"/>
      <c r="C41" s="3"/>
      <c r="F41" s="11"/>
      <c r="H41" s="3"/>
      <c r="I41" s="34"/>
      <c r="J41" s="34"/>
    </row>
    <row r="42" spans="1:13" ht="18" customHeight="1" thickBot="1" x14ac:dyDescent="0.5">
      <c r="A42" s="20"/>
      <c r="B42" s="45"/>
      <c r="C42" s="46"/>
      <c r="D42" s="21"/>
      <c r="E42" s="21"/>
      <c r="F42" s="22"/>
      <c r="H42" s="3"/>
      <c r="I42" s="34"/>
      <c r="J42" s="34"/>
    </row>
    <row r="43" spans="1:13" ht="18" customHeight="1" x14ac:dyDescent="0.45">
      <c r="A43" s="118" t="s">
        <v>144</v>
      </c>
      <c r="B43" s="29"/>
      <c r="C43" s="3"/>
      <c r="H43" s="34"/>
      <c r="I43" s="34"/>
      <c r="J43" s="34"/>
    </row>
    <row r="44" spans="1:13" ht="7.2" customHeight="1" x14ac:dyDescent="0.45">
      <c r="B44" s="29"/>
      <c r="C44" s="3"/>
      <c r="I44" s="34"/>
      <c r="J44" s="34"/>
      <c r="K44" s="34"/>
      <c r="L44" s="34"/>
      <c r="M44" s="34"/>
    </row>
    <row r="45" spans="1:13" x14ac:dyDescent="0.45">
      <c r="A45" s="4" t="s">
        <v>21</v>
      </c>
      <c r="H45" s="64"/>
      <c r="I45" s="34"/>
      <c r="J45" s="34"/>
    </row>
    <row r="46" spans="1:13" x14ac:dyDescent="0.45">
      <c r="A46" s="248"/>
      <c r="B46" s="249"/>
      <c r="C46" s="249"/>
      <c r="D46" s="249"/>
      <c r="E46" s="249"/>
      <c r="F46" s="250"/>
      <c r="G46" s="49"/>
      <c r="I46" s="34"/>
      <c r="J46" s="34"/>
    </row>
    <row r="47" spans="1:13" x14ac:dyDescent="0.45">
      <c r="A47" s="251"/>
      <c r="B47" s="252"/>
      <c r="C47" s="252"/>
      <c r="D47" s="252"/>
      <c r="E47" s="252"/>
      <c r="F47" s="253"/>
      <c r="G47" s="49"/>
      <c r="I47" s="34"/>
      <c r="J47" s="34"/>
    </row>
    <row r="48" spans="1:13" x14ac:dyDescent="0.45">
      <c r="A48" s="251"/>
      <c r="B48" s="252"/>
      <c r="C48" s="252"/>
      <c r="D48" s="252"/>
      <c r="E48" s="252"/>
      <c r="F48" s="253"/>
      <c r="G48" s="49"/>
      <c r="I48" s="34"/>
      <c r="J48" s="34"/>
    </row>
    <row r="49" spans="1:10" ht="37.799999999999997" customHeight="1" x14ac:dyDescent="0.45">
      <c r="A49" s="254"/>
      <c r="B49" s="255"/>
      <c r="C49" s="255"/>
      <c r="D49" s="255"/>
      <c r="E49" s="255"/>
      <c r="F49" s="256"/>
      <c r="I49" s="34"/>
      <c r="J49" s="34"/>
    </row>
  </sheetData>
  <sheetProtection algorithmName="SHA-512" hashValue="ynPdvkgnSfNWUZ4QWc4fYiX/UyAWxlo5e25/Tgb4tItJFYl3f/wzmQqXvDWy1pCI3u5HK+6BY+xosJZ+GQ5AnA==" saltValue="3LGOc7q0nYsMclKCvVo1ZQ==" spinCount="100000" sheet="1" selectLockedCells="1"/>
  <mergeCells count="25">
    <mergeCell ref="F26:F31"/>
    <mergeCell ref="A46:F49"/>
    <mergeCell ref="B18:J18"/>
    <mergeCell ref="B19:E19"/>
    <mergeCell ref="G19:J19"/>
    <mergeCell ref="H23:J23"/>
    <mergeCell ref="A24:A25"/>
    <mergeCell ref="D24:D25"/>
    <mergeCell ref="E24:E25"/>
    <mergeCell ref="F24:F25"/>
    <mergeCell ref="G24:I25"/>
    <mergeCell ref="A15:E15"/>
    <mergeCell ref="F15:F17"/>
    <mergeCell ref="G15:G17"/>
    <mergeCell ref="H15:J15"/>
    <mergeCell ref="A16:E16"/>
    <mergeCell ref="H16:J16"/>
    <mergeCell ref="A17:E17"/>
    <mergeCell ref="H17:J17"/>
    <mergeCell ref="A1:B1"/>
    <mergeCell ref="A2:C2"/>
    <mergeCell ref="L2:N4"/>
    <mergeCell ref="A14:E14"/>
    <mergeCell ref="H14:J14"/>
    <mergeCell ref="A7:J7"/>
  </mergeCells>
  <phoneticPr fontId="2"/>
  <pageMargins left="0.23622047244094488" right="0.23622047244094488" top="0.15748031496062992" bottom="0.11811023622047244"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6</xdr:col>
                    <xdr:colOff>0</xdr:colOff>
                    <xdr:row>34</xdr:row>
                    <xdr:rowOff>0</xdr:rowOff>
                  </from>
                  <to>
                    <xdr:col>8</xdr:col>
                    <xdr:colOff>289560</xdr:colOff>
                    <xdr:row>35</xdr:row>
                    <xdr:rowOff>38100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6</xdr:col>
                    <xdr:colOff>0</xdr:colOff>
                    <xdr:row>35</xdr:row>
                    <xdr:rowOff>0</xdr:rowOff>
                  </from>
                  <to>
                    <xdr:col>8</xdr:col>
                    <xdr:colOff>495300</xdr:colOff>
                    <xdr:row>37</xdr:row>
                    <xdr:rowOff>38100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6</xdr:col>
                    <xdr:colOff>0</xdr:colOff>
                    <xdr:row>37</xdr:row>
                    <xdr:rowOff>0</xdr:rowOff>
                  </from>
                  <to>
                    <xdr:col>8</xdr:col>
                    <xdr:colOff>289560</xdr:colOff>
                    <xdr:row>38</xdr:row>
                    <xdr:rowOff>38100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0</xdr:col>
                    <xdr:colOff>0</xdr:colOff>
                    <xdr:row>35</xdr:row>
                    <xdr:rowOff>0</xdr:rowOff>
                  </from>
                  <to>
                    <xdr:col>1</xdr:col>
                    <xdr:colOff>121920</xdr:colOff>
                    <xdr:row>36</xdr:row>
                    <xdr:rowOff>45720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0</xdr:col>
                    <xdr:colOff>0</xdr:colOff>
                    <xdr:row>35</xdr:row>
                    <xdr:rowOff>228600</xdr:rowOff>
                  </from>
                  <to>
                    <xdr:col>2</xdr:col>
                    <xdr:colOff>53340</xdr:colOff>
                    <xdr:row>37</xdr:row>
                    <xdr:rowOff>38100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2</xdr:col>
                    <xdr:colOff>0</xdr:colOff>
                    <xdr:row>34</xdr:row>
                    <xdr:rowOff>175260</xdr:rowOff>
                  </from>
                  <to>
                    <xdr:col>4</xdr:col>
                    <xdr:colOff>289560</xdr:colOff>
                    <xdr:row>36</xdr:row>
                    <xdr:rowOff>7620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2</xdr:col>
                    <xdr:colOff>0</xdr:colOff>
                    <xdr:row>36</xdr:row>
                    <xdr:rowOff>0</xdr:rowOff>
                  </from>
                  <to>
                    <xdr:col>4</xdr:col>
                    <xdr:colOff>289560</xdr:colOff>
                    <xdr:row>37</xdr:row>
                    <xdr:rowOff>38100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4</xdr:col>
                    <xdr:colOff>0</xdr:colOff>
                    <xdr:row>35</xdr:row>
                    <xdr:rowOff>0</xdr:rowOff>
                  </from>
                  <to>
                    <xdr:col>5</xdr:col>
                    <xdr:colOff>807720</xdr:colOff>
                    <xdr:row>36</xdr:row>
                    <xdr:rowOff>38100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0</xdr:col>
                    <xdr:colOff>0</xdr:colOff>
                    <xdr:row>40</xdr:row>
                    <xdr:rowOff>0</xdr:rowOff>
                  </from>
                  <to>
                    <xdr:col>2</xdr:col>
                    <xdr:colOff>464820</xdr:colOff>
                    <xdr:row>40</xdr:row>
                    <xdr:rowOff>190500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2</xdr:col>
                    <xdr:colOff>0</xdr:colOff>
                    <xdr:row>37</xdr:row>
                    <xdr:rowOff>0</xdr:rowOff>
                  </from>
                  <to>
                    <xdr:col>4</xdr:col>
                    <xdr:colOff>289560</xdr:colOff>
                    <xdr:row>38</xdr:row>
                    <xdr:rowOff>38100</xdr:rowOff>
                  </to>
                </anchor>
              </controlPr>
            </control>
          </mc:Choice>
        </mc:AlternateContent>
        <mc:AlternateContent xmlns:mc="http://schemas.openxmlformats.org/markup-compatibility/2006">
          <mc:Choice Requires="x14">
            <control shapeId="58381" r:id="rId16" name="Check Box 13">
              <controlPr defaultSize="0" autoFill="0" autoLine="0" autoPict="0">
                <anchor moveWithCells="1">
                  <from>
                    <xdr:col>4</xdr:col>
                    <xdr:colOff>7620</xdr:colOff>
                    <xdr:row>40</xdr:row>
                    <xdr:rowOff>0</xdr:rowOff>
                  </from>
                  <to>
                    <xdr:col>6</xdr:col>
                    <xdr:colOff>358140</xdr:colOff>
                    <xdr:row>41</xdr:row>
                    <xdr:rowOff>7620</xdr:rowOff>
                  </to>
                </anchor>
              </controlPr>
            </control>
          </mc:Choice>
        </mc:AlternateContent>
        <mc:AlternateContent xmlns:mc="http://schemas.openxmlformats.org/markup-compatibility/2006">
          <mc:Choice Requires="x14">
            <control shapeId="58382" r:id="rId17" name="Check Box 14">
              <controlPr defaultSize="0" autoFill="0" autoLine="0" autoPict="0">
                <anchor moveWithCells="1">
                  <from>
                    <xdr:col>4</xdr:col>
                    <xdr:colOff>15240</xdr:colOff>
                    <xdr:row>40</xdr:row>
                    <xdr:rowOff>220980</xdr:rowOff>
                  </from>
                  <to>
                    <xdr:col>6</xdr:col>
                    <xdr:colOff>365760</xdr:colOff>
                    <xdr:row>42</xdr:row>
                    <xdr:rowOff>0</xdr:rowOff>
                  </to>
                </anchor>
              </controlPr>
            </control>
          </mc:Choice>
        </mc:AlternateContent>
        <mc:AlternateContent xmlns:mc="http://schemas.openxmlformats.org/markup-compatibility/2006">
          <mc:Choice Requires="x14">
            <control shapeId="58383" r:id="rId18" name="Check Box 15">
              <controlPr defaultSize="0" autoFill="0" autoLine="0" autoPict="0">
                <anchor moveWithCells="1">
                  <from>
                    <xdr:col>6</xdr:col>
                    <xdr:colOff>45720</xdr:colOff>
                    <xdr:row>25</xdr:row>
                    <xdr:rowOff>53340</xdr:rowOff>
                  </from>
                  <to>
                    <xdr:col>6</xdr:col>
                    <xdr:colOff>731520</xdr:colOff>
                    <xdr:row>25</xdr:row>
                    <xdr:rowOff>289560</xdr:rowOff>
                  </to>
                </anchor>
              </controlPr>
            </control>
          </mc:Choice>
        </mc:AlternateContent>
        <mc:AlternateContent xmlns:mc="http://schemas.openxmlformats.org/markup-compatibility/2006">
          <mc:Choice Requires="x14">
            <control shapeId="58384" r:id="rId19" name="Check Box 16">
              <controlPr defaultSize="0" autoFill="0" autoLine="0" autoPict="0">
                <anchor moveWithCells="1">
                  <from>
                    <xdr:col>7</xdr:col>
                    <xdr:colOff>121920</xdr:colOff>
                    <xdr:row>25</xdr:row>
                    <xdr:rowOff>38100</xdr:rowOff>
                  </from>
                  <to>
                    <xdr:col>7</xdr:col>
                    <xdr:colOff>807720</xdr:colOff>
                    <xdr:row>25</xdr:row>
                    <xdr:rowOff>274320</xdr:rowOff>
                  </to>
                </anchor>
              </controlPr>
            </control>
          </mc:Choice>
        </mc:AlternateContent>
        <mc:AlternateContent xmlns:mc="http://schemas.openxmlformats.org/markup-compatibility/2006">
          <mc:Choice Requires="x14">
            <control shapeId="58385" r:id="rId20" name="Check Box 17">
              <controlPr defaultSize="0" autoFill="0" autoLine="0" autoPict="0">
                <anchor moveWithCells="1">
                  <from>
                    <xdr:col>8</xdr:col>
                    <xdr:colOff>121920</xdr:colOff>
                    <xdr:row>25</xdr:row>
                    <xdr:rowOff>38100</xdr:rowOff>
                  </from>
                  <to>
                    <xdr:col>9</xdr:col>
                    <xdr:colOff>60960</xdr:colOff>
                    <xdr:row>25</xdr:row>
                    <xdr:rowOff>274320</xdr:rowOff>
                  </to>
                </anchor>
              </controlPr>
            </control>
          </mc:Choice>
        </mc:AlternateContent>
        <mc:AlternateContent xmlns:mc="http://schemas.openxmlformats.org/markup-compatibility/2006">
          <mc:Choice Requires="x14">
            <control shapeId="58386" r:id="rId21" name="Check Box 18">
              <controlPr defaultSize="0" autoFill="0" autoLine="0" autoPict="0">
                <anchor moveWithCells="1">
                  <from>
                    <xdr:col>9</xdr:col>
                    <xdr:colOff>266700</xdr:colOff>
                    <xdr:row>25</xdr:row>
                    <xdr:rowOff>45720</xdr:rowOff>
                  </from>
                  <to>
                    <xdr:col>10</xdr:col>
                    <xdr:colOff>190500</xdr:colOff>
                    <xdr:row>25</xdr:row>
                    <xdr:rowOff>281940</xdr:rowOff>
                  </to>
                </anchor>
              </controlPr>
            </control>
          </mc:Choice>
        </mc:AlternateContent>
        <mc:AlternateContent xmlns:mc="http://schemas.openxmlformats.org/markup-compatibility/2006">
          <mc:Choice Requires="x14">
            <control shapeId="58387" r:id="rId22" name="Check Box 19">
              <controlPr defaultSize="0" autoFill="0" autoLine="0" autoPict="0">
                <anchor moveWithCells="1">
                  <from>
                    <xdr:col>6</xdr:col>
                    <xdr:colOff>45720</xdr:colOff>
                    <xdr:row>26</xdr:row>
                    <xdr:rowOff>53340</xdr:rowOff>
                  </from>
                  <to>
                    <xdr:col>6</xdr:col>
                    <xdr:colOff>731520</xdr:colOff>
                    <xdr:row>26</xdr:row>
                    <xdr:rowOff>289560</xdr:rowOff>
                  </to>
                </anchor>
              </controlPr>
            </control>
          </mc:Choice>
        </mc:AlternateContent>
        <mc:AlternateContent xmlns:mc="http://schemas.openxmlformats.org/markup-compatibility/2006">
          <mc:Choice Requires="x14">
            <control shapeId="58388" r:id="rId23" name="Check Box 20">
              <controlPr defaultSize="0" autoFill="0" autoLine="0" autoPict="0">
                <anchor moveWithCells="1">
                  <from>
                    <xdr:col>7</xdr:col>
                    <xdr:colOff>121920</xdr:colOff>
                    <xdr:row>26</xdr:row>
                    <xdr:rowOff>38100</xdr:rowOff>
                  </from>
                  <to>
                    <xdr:col>7</xdr:col>
                    <xdr:colOff>807720</xdr:colOff>
                    <xdr:row>26</xdr:row>
                    <xdr:rowOff>274320</xdr:rowOff>
                  </to>
                </anchor>
              </controlPr>
            </control>
          </mc:Choice>
        </mc:AlternateContent>
        <mc:AlternateContent xmlns:mc="http://schemas.openxmlformats.org/markup-compatibility/2006">
          <mc:Choice Requires="x14">
            <control shapeId="58389" r:id="rId24" name="Check Box 21">
              <controlPr defaultSize="0" autoFill="0" autoLine="0" autoPict="0">
                <anchor moveWithCells="1">
                  <from>
                    <xdr:col>9</xdr:col>
                    <xdr:colOff>266700</xdr:colOff>
                    <xdr:row>26</xdr:row>
                    <xdr:rowOff>45720</xdr:rowOff>
                  </from>
                  <to>
                    <xdr:col>10</xdr:col>
                    <xdr:colOff>190500</xdr:colOff>
                    <xdr:row>26</xdr:row>
                    <xdr:rowOff>281940</xdr:rowOff>
                  </to>
                </anchor>
              </controlPr>
            </control>
          </mc:Choice>
        </mc:AlternateContent>
        <mc:AlternateContent xmlns:mc="http://schemas.openxmlformats.org/markup-compatibility/2006">
          <mc:Choice Requires="x14">
            <control shapeId="58390" r:id="rId25" name="Check Box 22">
              <controlPr defaultSize="0" autoFill="0" autoLine="0" autoPict="0">
                <anchor moveWithCells="1">
                  <from>
                    <xdr:col>8</xdr:col>
                    <xdr:colOff>121920</xdr:colOff>
                    <xdr:row>26</xdr:row>
                    <xdr:rowOff>38100</xdr:rowOff>
                  </from>
                  <to>
                    <xdr:col>9</xdr:col>
                    <xdr:colOff>60960</xdr:colOff>
                    <xdr:row>26</xdr:row>
                    <xdr:rowOff>274320</xdr:rowOff>
                  </to>
                </anchor>
              </controlPr>
            </control>
          </mc:Choice>
        </mc:AlternateContent>
        <mc:AlternateContent xmlns:mc="http://schemas.openxmlformats.org/markup-compatibility/2006">
          <mc:Choice Requires="x14">
            <control shapeId="58391" r:id="rId26" name="Check Box 23">
              <controlPr defaultSize="0" autoFill="0" autoLine="0" autoPict="0">
                <anchor moveWithCells="1">
                  <from>
                    <xdr:col>6</xdr:col>
                    <xdr:colOff>45720</xdr:colOff>
                    <xdr:row>27</xdr:row>
                    <xdr:rowOff>53340</xdr:rowOff>
                  </from>
                  <to>
                    <xdr:col>6</xdr:col>
                    <xdr:colOff>731520</xdr:colOff>
                    <xdr:row>27</xdr:row>
                    <xdr:rowOff>289560</xdr:rowOff>
                  </to>
                </anchor>
              </controlPr>
            </control>
          </mc:Choice>
        </mc:AlternateContent>
        <mc:AlternateContent xmlns:mc="http://schemas.openxmlformats.org/markup-compatibility/2006">
          <mc:Choice Requires="x14">
            <control shapeId="58392" r:id="rId27" name="Check Box 24">
              <controlPr defaultSize="0" autoFill="0" autoLine="0" autoPict="0">
                <anchor moveWithCells="1">
                  <from>
                    <xdr:col>7</xdr:col>
                    <xdr:colOff>121920</xdr:colOff>
                    <xdr:row>27</xdr:row>
                    <xdr:rowOff>38100</xdr:rowOff>
                  </from>
                  <to>
                    <xdr:col>7</xdr:col>
                    <xdr:colOff>807720</xdr:colOff>
                    <xdr:row>27</xdr:row>
                    <xdr:rowOff>274320</xdr:rowOff>
                  </to>
                </anchor>
              </controlPr>
            </control>
          </mc:Choice>
        </mc:AlternateContent>
        <mc:AlternateContent xmlns:mc="http://schemas.openxmlformats.org/markup-compatibility/2006">
          <mc:Choice Requires="x14">
            <control shapeId="58393" r:id="rId28" name="Check Box 25">
              <controlPr defaultSize="0" autoFill="0" autoLine="0" autoPict="0">
                <anchor moveWithCells="1">
                  <from>
                    <xdr:col>9</xdr:col>
                    <xdr:colOff>266700</xdr:colOff>
                    <xdr:row>27</xdr:row>
                    <xdr:rowOff>45720</xdr:rowOff>
                  </from>
                  <to>
                    <xdr:col>10</xdr:col>
                    <xdr:colOff>190500</xdr:colOff>
                    <xdr:row>27</xdr:row>
                    <xdr:rowOff>281940</xdr:rowOff>
                  </to>
                </anchor>
              </controlPr>
            </control>
          </mc:Choice>
        </mc:AlternateContent>
        <mc:AlternateContent xmlns:mc="http://schemas.openxmlformats.org/markup-compatibility/2006">
          <mc:Choice Requires="x14">
            <control shapeId="58394" r:id="rId29" name="Check Box 26">
              <controlPr defaultSize="0" autoFill="0" autoLine="0" autoPict="0">
                <anchor moveWithCells="1">
                  <from>
                    <xdr:col>8</xdr:col>
                    <xdr:colOff>121920</xdr:colOff>
                    <xdr:row>27</xdr:row>
                    <xdr:rowOff>38100</xdr:rowOff>
                  </from>
                  <to>
                    <xdr:col>9</xdr:col>
                    <xdr:colOff>60960</xdr:colOff>
                    <xdr:row>27</xdr:row>
                    <xdr:rowOff>274320</xdr:rowOff>
                  </to>
                </anchor>
              </controlPr>
            </control>
          </mc:Choice>
        </mc:AlternateContent>
        <mc:AlternateContent xmlns:mc="http://schemas.openxmlformats.org/markup-compatibility/2006">
          <mc:Choice Requires="x14">
            <control shapeId="58395" r:id="rId30" name="Check Box 27">
              <controlPr defaultSize="0" autoFill="0" autoLine="0" autoPict="0">
                <anchor moveWithCells="1">
                  <from>
                    <xdr:col>6</xdr:col>
                    <xdr:colOff>45720</xdr:colOff>
                    <xdr:row>28</xdr:row>
                    <xdr:rowOff>53340</xdr:rowOff>
                  </from>
                  <to>
                    <xdr:col>6</xdr:col>
                    <xdr:colOff>731520</xdr:colOff>
                    <xdr:row>28</xdr:row>
                    <xdr:rowOff>289560</xdr:rowOff>
                  </to>
                </anchor>
              </controlPr>
            </control>
          </mc:Choice>
        </mc:AlternateContent>
        <mc:AlternateContent xmlns:mc="http://schemas.openxmlformats.org/markup-compatibility/2006">
          <mc:Choice Requires="x14">
            <control shapeId="58396" r:id="rId31" name="Check Box 28">
              <controlPr defaultSize="0" autoFill="0" autoLine="0" autoPict="0">
                <anchor moveWithCells="1">
                  <from>
                    <xdr:col>7</xdr:col>
                    <xdr:colOff>121920</xdr:colOff>
                    <xdr:row>28</xdr:row>
                    <xdr:rowOff>38100</xdr:rowOff>
                  </from>
                  <to>
                    <xdr:col>7</xdr:col>
                    <xdr:colOff>807720</xdr:colOff>
                    <xdr:row>28</xdr:row>
                    <xdr:rowOff>274320</xdr:rowOff>
                  </to>
                </anchor>
              </controlPr>
            </control>
          </mc:Choice>
        </mc:AlternateContent>
        <mc:AlternateContent xmlns:mc="http://schemas.openxmlformats.org/markup-compatibility/2006">
          <mc:Choice Requires="x14">
            <control shapeId="58397" r:id="rId32" name="Check Box 29">
              <controlPr defaultSize="0" autoFill="0" autoLine="0" autoPict="0">
                <anchor moveWithCells="1">
                  <from>
                    <xdr:col>9</xdr:col>
                    <xdr:colOff>266700</xdr:colOff>
                    <xdr:row>28</xdr:row>
                    <xdr:rowOff>45720</xdr:rowOff>
                  </from>
                  <to>
                    <xdr:col>10</xdr:col>
                    <xdr:colOff>190500</xdr:colOff>
                    <xdr:row>28</xdr:row>
                    <xdr:rowOff>281940</xdr:rowOff>
                  </to>
                </anchor>
              </controlPr>
            </control>
          </mc:Choice>
        </mc:AlternateContent>
        <mc:AlternateContent xmlns:mc="http://schemas.openxmlformats.org/markup-compatibility/2006">
          <mc:Choice Requires="x14">
            <control shapeId="58398" r:id="rId33" name="Check Box 30">
              <controlPr defaultSize="0" autoFill="0" autoLine="0" autoPict="0">
                <anchor moveWithCells="1">
                  <from>
                    <xdr:col>8</xdr:col>
                    <xdr:colOff>121920</xdr:colOff>
                    <xdr:row>28</xdr:row>
                    <xdr:rowOff>38100</xdr:rowOff>
                  </from>
                  <to>
                    <xdr:col>9</xdr:col>
                    <xdr:colOff>60960</xdr:colOff>
                    <xdr:row>28</xdr:row>
                    <xdr:rowOff>274320</xdr:rowOff>
                  </to>
                </anchor>
              </controlPr>
            </control>
          </mc:Choice>
        </mc:AlternateContent>
        <mc:AlternateContent xmlns:mc="http://schemas.openxmlformats.org/markup-compatibility/2006">
          <mc:Choice Requires="x14">
            <control shapeId="58399" r:id="rId34" name="Check Box 31">
              <controlPr defaultSize="0" autoFill="0" autoLine="0" autoPict="0">
                <anchor moveWithCells="1">
                  <from>
                    <xdr:col>6</xdr:col>
                    <xdr:colOff>45720</xdr:colOff>
                    <xdr:row>29</xdr:row>
                    <xdr:rowOff>53340</xdr:rowOff>
                  </from>
                  <to>
                    <xdr:col>6</xdr:col>
                    <xdr:colOff>731520</xdr:colOff>
                    <xdr:row>29</xdr:row>
                    <xdr:rowOff>289560</xdr:rowOff>
                  </to>
                </anchor>
              </controlPr>
            </control>
          </mc:Choice>
        </mc:AlternateContent>
        <mc:AlternateContent xmlns:mc="http://schemas.openxmlformats.org/markup-compatibility/2006">
          <mc:Choice Requires="x14">
            <control shapeId="58400" r:id="rId35" name="Check Box 32">
              <controlPr defaultSize="0" autoFill="0" autoLine="0" autoPict="0">
                <anchor moveWithCells="1">
                  <from>
                    <xdr:col>7</xdr:col>
                    <xdr:colOff>121920</xdr:colOff>
                    <xdr:row>29</xdr:row>
                    <xdr:rowOff>38100</xdr:rowOff>
                  </from>
                  <to>
                    <xdr:col>7</xdr:col>
                    <xdr:colOff>807720</xdr:colOff>
                    <xdr:row>29</xdr:row>
                    <xdr:rowOff>274320</xdr:rowOff>
                  </to>
                </anchor>
              </controlPr>
            </control>
          </mc:Choice>
        </mc:AlternateContent>
        <mc:AlternateContent xmlns:mc="http://schemas.openxmlformats.org/markup-compatibility/2006">
          <mc:Choice Requires="x14">
            <control shapeId="58401" r:id="rId36" name="Check Box 33">
              <controlPr defaultSize="0" autoFill="0" autoLine="0" autoPict="0">
                <anchor moveWithCells="1">
                  <from>
                    <xdr:col>9</xdr:col>
                    <xdr:colOff>266700</xdr:colOff>
                    <xdr:row>29</xdr:row>
                    <xdr:rowOff>45720</xdr:rowOff>
                  </from>
                  <to>
                    <xdr:col>10</xdr:col>
                    <xdr:colOff>190500</xdr:colOff>
                    <xdr:row>29</xdr:row>
                    <xdr:rowOff>281940</xdr:rowOff>
                  </to>
                </anchor>
              </controlPr>
            </control>
          </mc:Choice>
        </mc:AlternateContent>
        <mc:AlternateContent xmlns:mc="http://schemas.openxmlformats.org/markup-compatibility/2006">
          <mc:Choice Requires="x14">
            <control shapeId="58402" r:id="rId37" name="Check Box 34">
              <controlPr defaultSize="0" autoFill="0" autoLine="0" autoPict="0">
                <anchor moveWithCells="1">
                  <from>
                    <xdr:col>8</xdr:col>
                    <xdr:colOff>121920</xdr:colOff>
                    <xdr:row>29</xdr:row>
                    <xdr:rowOff>38100</xdr:rowOff>
                  </from>
                  <to>
                    <xdr:col>9</xdr:col>
                    <xdr:colOff>60960</xdr:colOff>
                    <xdr:row>29</xdr:row>
                    <xdr:rowOff>274320</xdr:rowOff>
                  </to>
                </anchor>
              </controlPr>
            </control>
          </mc:Choice>
        </mc:AlternateContent>
        <mc:AlternateContent xmlns:mc="http://schemas.openxmlformats.org/markup-compatibility/2006">
          <mc:Choice Requires="x14">
            <control shapeId="58403" r:id="rId38" name="Check Box 35">
              <controlPr defaultSize="0" autoFill="0" autoLine="0" autoPict="0">
                <anchor moveWithCells="1">
                  <from>
                    <xdr:col>6</xdr:col>
                    <xdr:colOff>45720</xdr:colOff>
                    <xdr:row>30</xdr:row>
                    <xdr:rowOff>53340</xdr:rowOff>
                  </from>
                  <to>
                    <xdr:col>6</xdr:col>
                    <xdr:colOff>731520</xdr:colOff>
                    <xdr:row>30</xdr:row>
                    <xdr:rowOff>289560</xdr:rowOff>
                  </to>
                </anchor>
              </controlPr>
            </control>
          </mc:Choice>
        </mc:AlternateContent>
        <mc:AlternateContent xmlns:mc="http://schemas.openxmlformats.org/markup-compatibility/2006">
          <mc:Choice Requires="x14">
            <control shapeId="58404" r:id="rId39" name="Check Box 36">
              <controlPr defaultSize="0" autoFill="0" autoLine="0" autoPict="0">
                <anchor moveWithCells="1">
                  <from>
                    <xdr:col>7</xdr:col>
                    <xdr:colOff>121920</xdr:colOff>
                    <xdr:row>30</xdr:row>
                    <xdr:rowOff>38100</xdr:rowOff>
                  </from>
                  <to>
                    <xdr:col>7</xdr:col>
                    <xdr:colOff>807720</xdr:colOff>
                    <xdr:row>30</xdr:row>
                    <xdr:rowOff>274320</xdr:rowOff>
                  </to>
                </anchor>
              </controlPr>
            </control>
          </mc:Choice>
        </mc:AlternateContent>
        <mc:AlternateContent xmlns:mc="http://schemas.openxmlformats.org/markup-compatibility/2006">
          <mc:Choice Requires="x14">
            <control shapeId="58405" r:id="rId40" name="Check Box 37">
              <controlPr defaultSize="0" autoFill="0" autoLine="0" autoPict="0">
                <anchor moveWithCells="1">
                  <from>
                    <xdr:col>9</xdr:col>
                    <xdr:colOff>266700</xdr:colOff>
                    <xdr:row>30</xdr:row>
                    <xdr:rowOff>45720</xdr:rowOff>
                  </from>
                  <to>
                    <xdr:col>10</xdr:col>
                    <xdr:colOff>190500</xdr:colOff>
                    <xdr:row>30</xdr:row>
                    <xdr:rowOff>281940</xdr:rowOff>
                  </to>
                </anchor>
              </controlPr>
            </control>
          </mc:Choice>
        </mc:AlternateContent>
        <mc:AlternateContent xmlns:mc="http://schemas.openxmlformats.org/markup-compatibility/2006">
          <mc:Choice Requires="x14">
            <control shapeId="58406" r:id="rId41" name="Check Box 38">
              <controlPr defaultSize="0" autoFill="0" autoLine="0" autoPict="0">
                <anchor moveWithCells="1">
                  <from>
                    <xdr:col>8</xdr:col>
                    <xdr:colOff>121920</xdr:colOff>
                    <xdr:row>30</xdr:row>
                    <xdr:rowOff>38100</xdr:rowOff>
                  </from>
                  <to>
                    <xdr:col>9</xdr:col>
                    <xdr:colOff>60960</xdr:colOff>
                    <xdr:row>30</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AB17D-568B-4724-A8E1-0F87FF555CD2}">
  <sheetPr>
    <pageSetUpPr fitToPage="1"/>
  </sheetPr>
  <dimension ref="A1"/>
  <sheetViews>
    <sheetView workbookViewId="0">
      <selection activeCell="N13" sqref="N13"/>
    </sheetView>
  </sheetViews>
  <sheetFormatPr defaultRowHeight="18" x14ac:dyDescent="0.45"/>
  <sheetData/>
  <sheetProtection algorithmName="SHA-512" hashValue="XIfaWBJpTYpHGkHHF1lsbDbHXm4Vw93tQosAtzIRjPA6Znsv2RXI2bx8RO3nR7ieqFpa17KJ+Ye1OKceiAutDw==" saltValue="3G+DSMrhFcjgoDZBSegFiA==" spinCount="100000" sheet="1" objects="1" scenarios="1"/>
  <phoneticPr fontId="2"/>
  <pageMargins left="0.25" right="0.25" top="0.75" bottom="0.75" header="0.3" footer="0.3"/>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4B3F-07DA-4FAE-AB79-10263AFEAE6E}">
  <sheetPr>
    <pageSetUpPr fitToPage="1"/>
  </sheetPr>
  <dimension ref="A1"/>
  <sheetViews>
    <sheetView workbookViewId="0">
      <selection activeCell="A18" sqref="A18:E18"/>
    </sheetView>
  </sheetViews>
  <sheetFormatPr defaultRowHeight="18" x14ac:dyDescent="0.45"/>
  <sheetData/>
  <sheetProtection algorithmName="SHA-512" hashValue="cRE/+EHnskSNYhC8ARhNrZgWdhRqWyqyRLa0CkgwE8szgBZRWwGP9+fBGjrqQISHvt/AqcMOxpOptaqkmWaEyw==" saltValue="bnO+L89AO9Z3hv1kw+M/eA==" spinCount="100000" sheet="1" objects="1" scenarios="1"/>
  <phoneticPr fontId="2"/>
  <pageMargins left="0.25" right="0.25" top="0.75" bottom="0.75" header="0.3" footer="0.3"/>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8719-42D5-4DCE-BD9B-FF914FD79A8A}">
  <sheetPr codeName="Sheet9">
    <pageSetUpPr fitToPage="1"/>
  </sheetPr>
  <dimension ref="A1:P52"/>
  <sheetViews>
    <sheetView workbookViewId="0">
      <selection activeCell="B23" sqref="B23:B24"/>
    </sheetView>
  </sheetViews>
  <sheetFormatPr defaultColWidth="9" defaultRowHeight="13.2" x14ac:dyDescent="0.45"/>
  <cols>
    <col min="1" max="1" width="7.3984375" style="1" customWidth="1"/>
    <col min="2" max="2" width="9.796875" style="1" customWidth="1"/>
    <col min="3" max="3" width="14.3984375" style="1" customWidth="1"/>
    <col min="4" max="4" width="7.09765625" style="1" customWidth="1"/>
    <col min="5" max="5" width="2.296875" style="1" customWidth="1"/>
    <col min="6" max="6" width="10.69921875" style="1" customWidth="1"/>
    <col min="7" max="7" width="12.5" style="1" customWidth="1"/>
    <col min="8" max="8" width="8.59765625" style="1" customWidth="1"/>
    <col min="9" max="9" width="4.09765625" style="1" customWidth="1"/>
    <col min="10" max="10" width="9.59765625" style="1" customWidth="1"/>
    <col min="11" max="11" width="0.59765625" style="1" hidden="1" customWidth="1"/>
    <col min="12" max="12" width="8.296875" style="1" customWidth="1"/>
    <col min="13" max="16384" width="9" style="1"/>
  </cols>
  <sheetData>
    <row r="1" spans="1:16" ht="13.8" thickBot="1" x14ac:dyDescent="0.5">
      <c r="A1" s="164" t="s">
        <v>24</v>
      </c>
      <c r="B1" s="164"/>
      <c r="C1" s="24" t="s">
        <v>84</v>
      </c>
      <c r="D1" s="14"/>
      <c r="E1" s="14"/>
      <c r="F1" s="14"/>
      <c r="G1" s="14"/>
      <c r="H1" s="14"/>
      <c r="I1" s="14"/>
      <c r="J1" s="14"/>
      <c r="K1" s="14"/>
      <c r="L1" s="14"/>
    </row>
    <row r="2" spans="1:16" s="2" customFormat="1" ht="17.25" customHeight="1" x14ac:dyDescent="0.45">
      <c r="A2" s="165" t="s">
        <v>23</v>
      </c>
      <c r="B2" s="165"/>
      <c r="C2" s="165"/>
      <c r="D2" s="15"/>
      <c r="E2" s="15"/>
      <c r="F2" s="15"/>
      <c r="G2" s="15"/>
      <c r="H2" s="50" t="s">
        <v>146</v>
      </c>
      <c r="I2" s="50"/>
      <c r="J2" s="50"/>
      <c r="K2" s="50"/>
      <c r="L2" s="50"/>
      <c r="N2" s="167" t="s">
        <v>30</v>
      </c>
      <c r="O2" s="168"/>
      <c r="P2" s="169"/>
    </row>
    <row r="3" spans="1:16" ht="23.4" x14ac:dyDescent="0.45">
      <c r="A3" s="23" t="s">
        <v>3</v>
      </c>
      <c r="B3" s="23"/>
      <c r="C3" s="23"/>
      <c r="D3" s="23"/>
      <c r="E3" s="92" t="s">
        <v>137</v>
      </c>
      <c r="F3" s="92"/>
      <c r="G3" s="14"/>
      <c r="H3" s="14"/>
      <c r="I3" s="14"/>
      <c r="J3" s="14"/>
      <c r="K3" s="14"/>
      <c r="L3" s="14"/>
      <c r="N3" s="170"/>
      <c r="O3" s="171"/>
      <c r="P3" s="172"/>
    </row>
    <row r="4" spans="1:16" s="3" customFormat="1" ht="11.4" thickBot="1" x14ac:dyDescent="0.5">
      <c r="A4" s="16" t="s">
        <v>65</v>
      </c>
      <c r="B4" s="16"/>
      <c r="C4" s="16"/>
      <c r="D4" s="16"/>
      <c r="E4" s="16"/>
      <c r="F4" s="16"/>
      <c r="G4" s="16"/>
      <c r="H4" s="16"/>
      <c r="I4" s="16"/>
      <c r="J4" s="16"/>
      <c r="K4" s="16"/>
      <c r="L4" s="16"/>
      <c r="N4" s="173"/>
      <c r="O4" s="174"/>
      <c r="P4" s="175"/>
    </row>
    <row r="5" spans="1:16" ht="6" customHeight="1" x14ac:dyDescent="0.45">
      <c r="M5" s="31"/>
      <c r="N5" s="31"/>
      <c r="O5" s="31"/>
      <c r="P5" s="31"/>
    </row>
    <row r="6" spans="1:16" s="3" customFormat="1" ht="10.8" x14ac:dyDescent="0.45">
      <c r="A6" s="3" t="s">
        <v>15</v>
      </c>
    </row>
    <row r="7" spans="1:16" s="3" customFormat="1" ht="10.8" x14ac:dyDescent="0.45">
      <c r="A7" s="235" t="s">
        <v>83</v>
      </c>
      <c r="B7" s="235"/>
      <c r="C7" s="235"/>
      <c r="D7" s="235"/>
      <c r="E7" s="235"/>
      <c r="F7" s="235"/>
      <c r="G7" s="235"/>
      <c r="H7" s="235"/>
      <c r="I7" s="235"/>
      <c r="J7" s="235"/>
      <c r="K7" s="235"/>
      <c r="L7" s="235"/>
    </row>
    <row r="8" spans="1:16" s="3" customFormat="1" ht="10.8" x14ac:dyDescent="0.45">
      <c r="A8" s="34" t="s">
        <v>111</v>
      </c>
    </row>
    <row r="9" spans="1:16" s="3" customFormat="1" ht="10.8" x14ac:dyDescent="0.45">
      <c r="A9" s="69" t="s">
        <v>101</v>
      </c>
      <c r="B9" s="12"/>
      <c r="C9" s="12"/>
      <c r="D9" s="12"/>
      <c r="E9" s="12"/>
      <c r="F9" s="12"/>
      <c r="G9" s="12"/>
      <c r="H9" s="12"/>
      <c r="I9" s="12"/>
    </row>
    <row r="10" spans="1:16" s="3" customFormat="1" ht="10.8" x14ac:dyDescent="0.45">
      <c r="A10" s="3" t="s">
        <v>123</v>
      </c>
    </row>
    <row r="11" spans="1:16" ht="10.8" customHeight="1" x14ac:dyDescent="0.45"/>
    <row r="12" spans="1:16" s="3" customFormat="1" ht="12.75" customHeight="1" thickBot="1" x14ac:dyDescent="0.5">
      <c r="A12" s="4" t="s">
        <v>0</v>
      </c>
    </row>
    <row r="13" spans="1:16" ht="13.2" customHeight="1" x14ac:dyDescent="0.45">
      <c r="A13" s="181" t="s">
        <v>5</v>
      </c>
      <c r="B13" s="182"/>
      <c r="C13" s="182"/>
      <c r="D13" s="182"/>
      <c r="E13" s="304" t="s">
        <v>4</v>
      </c>
      <c r="F13" s="304"/>
      <c r="G13" s="6" t="s">
        <v>2</v>
      </c>
      <c r="H13" s="186" t="s">
        <v>5</v>
      </c>
      <c r="I13" s="182"/>
      <c r="J13" s="182"/>
      <c r="K13" s="182"/>
      <c r="L13" s="187"/>
    </row>
    <row r="14" spans="1:16" ht="22.2" customHeight="1" x14ac:dyDescent="0.45">
      <c r="A14" s="236" t="s">
        <v>147</v>
      </c>
      <c r="B14" s="237"/>
      <c r="C14" s="237"/>
      <c r="D14" s="237"/>
      <c r="E14" s="305"/>
      <c r="F14" s="305"/>
      <c r="G14" s="239"/>
      <c r="H14" s="284" t="s">
        <v>149</v>
      </c>
      <c r="I14" s="285"/>
      <c r="J14" s="285"/>
      <c r="K14" s="285"/>
      <c r="L14" s="286"/>
    </row>
    <row r="15" spans="1:16" ht="13.5" customHeight="1" x14ac:dyDescent="0.45">
      <c r="A15" s="199" t="s">
        <v>6</v>
      </c>
      <c r="B15" s="200"/>
      <c r="C15" s="200"/>
      <c r="D15" s="201"/>
      <c r="E15" s="305"/>
      <c r="F15" s="305"/>
      <c r="G15" s="240"/>
      <c r="H15" s="202" t="s">
        <v>7</v>
      </c>
      <c r="I15" s="200"/>
      <c r="J15" s="200"/>
      <c r="K15" s="200"/>
      <c r="L15" s="203"/>
    </row>
    <row r="16" spans="1:16" ht="33" customHeight="1" x14ac:dyDescent="0.45">
      <c r="A16" s="236" t="s">
        <v>148</v>
      </c>
      <c r="B16" s="237"/>
      <c r="C16" s="237"/>
      <c r="D16" s="237"/>
      <c r="E16" s="305"/>
      <c r="F16" s="305"/>
      <c r="G16" s="241"/>
      <c r="H16" s="287" t="s">
        <v>150</v>
      </c>
      <c r="I16" s="288"/>
      <c r="J16" s="288"/>
      <c r="K16" s="289"/>
      <c r="L16" s="131" t="s">
        <v>16</v>
      </c>
    </row>
    <row r="17" spans="1:12" ht="30.6" customHeight="1" x14ac:dyDescent="0.45">
      <c r="A17" s="66" t="s">
        <v>8</v>
      </c>
      <c r="B17" s="257" t="s">
        <v>151</v>
      </c>
      <c r="C17" s="237"/>
      <c r="D17" s="237"/>
      <c r="E17" s="237"/>
      <c r="F17" s="237"/>
      <c r="G17" s="237"/>
      <c r="H17" s="237"/>
      <c r="I17" s="237"/>
      <c r="J17" s="237"/>
      <c r="K17" s="237"/>
      <c r="L17" s="258"/>
    </row>
    <row r="18" spans="1:12" ht="31.8" customHeight="1" thickBot="1" x14ac:dyDescent="0.5">
      <c r="A18" s="7" t="s">
        <v>1</v>
      </c>
      <c r="B18" s="259" t="s">
        <v>152</v>
      </c>
      <c r="C18" s="260"/>
      <c r="D18" s="260"/>
      <c r="E18" s="261"/>
      <c r="F18" s="67" t="s">
        <v>85</v>
      </c>
      <c r="G18" s="259" t="s">
        <v>153</v>
      </c>
      <c r="H18" s="260"/>
      <c r="I18" s="260"/>
      <c r="J18" s="260"/>
      <c r="K18" s="260"/>
      <c r="L18" s="262"/>
    </row>
    <row r="19" spans="1:12" ht="5.25" customHeight="1" x14ac:dyDescent="0.45">
      <c r="E19" s="29"/>
    </row>
    <row r="20" spans="1:12" s="3" customFormat="1" ht="12.75" customHeight="1" thickBot="1" x14ac:dyDescent="0.5">
      <c r="A20" s="4" t="s">
        <v>14</v>
      </c>
      <c r="G20" s="4" t="s">
        <v>120</v>
      </c>
    </row>
    <row r="21" spans="1:12" s="3" customFormat="1" ht="10.8" x14ac:dyDescent="0.45">
      <c r="A21" s="25" t="s">
        <v>79</v>
      </c>
      <c r="B21" s="26"/>
      <c r="C21" s="26"/>
      <c r="D21" s="26"/>
      <c r="E21" s="26"/>
      <c r="F21" s="26"/>
      <c r="G21" s="26"/>
      <c r="H21" s="26"/>
      <c r="I21" s="26"/>
      <c r="J21" s="27"/>
      <c r="K21" s="26"/>
    </row>
    <row r="22" spans="1:12" s="3" customFormat="1" ht="12" x14ac:dyDescent="0.45">
      <c r="A22" s="96" t="s">
        <v>77</v>
      </c>
      <c r="B22" s="97"/>
      <c r="C22" s="97"/>
      <c r="D22" s="97"/>
      <c r="E22" s="97"/>
      <c r="F22" s="97"/>
      <c r="G22" s="97"/>
      <c r="H22" s="97"/>
      <c r="I22" s="128"/>
      <c r="J22" s="129"/>
      <c r="K22" s="128"/>
      <c r="L22" s="31"/>
    </row>
    <row r="23" spans="1:12" ht="13.5" customHeight="1" x14ac:dyDescent="0.45">
      <c r="A23" s="306" t="s">
        <v>70</v>
      </c>
      <c r="B23" s="41" t="s">
        <v>112</v>
      </c>
      <c r="C23" s="47" t="s">
        <v>9</v>
      </c>
      <c r="D23" s="267" t="s">
        <v>86</v>
      </c>
      <c r="E23" s="308"/>
      <c r="F23" s="309" t="s">
        <v>108</v>
      </c>
      <c r="G23" s="311" t="s">
        <v>10</v>
      </c>
      <c r="H23" s="267" t="s">
        <v>113</v>
      </c>
      <c r="I23" s="308"/>
      <c r="J23" s="313" t="s">
        <v>119</v>
      </c>
      <c r="K23" s="122"/>
      <c r="L23" s="126"/>
    </row>
    <row r="24" spans="1:12" ht="18" customHeight="1" x14ac:dyDescent="0.45">
      <c r="A24" s="307"/>
      <c r="B24" s="42" t="s">
        <v>115</v>
      </c>
      <c r="C24" s="48" t="s">
        <v>71</v>
      </c>
      <c r="D24" s="268"/>
      <c r="E24" s="283"/>
      <c r="F24" s="310"/>
      <c r="G24" s="312"/>
      <c r="H24" s="268" t="s">
        <v>31</v>
      </c>
      <c r="I24" s="283"/>
      <c r="J24" s="314"/>
      <c r="K24" s="123"/>
      <c r="L24" s="126"/>
    </row>
    <row r="25" spans="1:12" ht="18" customHeight="1" x14ac:dyDescent="0.45">
      <c r="A25" s="68" t="s">
        <v>26</v>
      </c>
      <c r="B25" s="13" t="s">
        <v>26</v>
      </c>
      <c r="C25" s="13" t="s">
        <v>26</v>
      </c>
      <c r="D25" s="303" t="s">
        <v>26</v>
      </c>
      <c r="E25" s="303"/>
      <c r="F25" s="13" t="s">
        <v>26</v>
      </c>
      <c r="G25" s="75" t="s">
        <v>12</v>
      </c>
      <c r="H25" s="281" t="s">
        <v>11</v>
      </c>
      <c r="I25" s="282"/>
      <c r="J25" s="130" t="s">
        <v>12</v>
      </c>
      <c r="K25" s="124"/>
      <c r="L25" s="4"/>
    </row>
    <row r="26" spans="1:12" ht="25.8" customHeight="1" x14ac:dyDescent="0.45">
      <c r="A26" s="132" t="s">
        <v>154</v>
      </c>
      <c r="B26" s="133" t="s">
        <v>155</v>
      </c>
      <c r="C26" s="100" t="s">
        <v>156</v>
      </c>
      <c r="D26" s="301">
        <v>3</v>
      </c>
      <c r="E26" s="302"/>
      <c r="F26" s="100">
        <v>100</v>
      </c>
      <c r="G26" s="134" t="s">
        <v>29</v>
      </c>
      <c r="H26" s="277" t="str">
        <f>IF(G26="ベーシック","1400",IF(G26="ライト","1400",IF(G26="ビスタ","1050","")))</f>
        <v>1400</v>
      </c>
      <c r="I26" s="278"/>
      <c r="J26" s="135" t="s">
        <v>78</v>
      </c>
      <c r="K26" s="125"/>
      <c r="L26" s="127"/>
    </row>
    <row r="27" spans="1:12" ht="25.8" customHeight="1" x14ac:dyDescent="0.45">
      <c r="A27" s="132"/>
      <c r="B27" s="133"/>
      <c r="C27" s="100"/>
      <c r="D27" s="301"/>
      <c r="E27" s="302"/>
      <c r="F27" s="100"/>
      <c r="G27" s="134"/>
      <c r="H27" s="277"/>
      <c r="I27" s="278"/>
      <c r="J27" s="135"/>
      <c r="K27" s="125"/>
      <c r="L27" s="127"/>
    </row>
    <row r="28" spans="1:12" ht="25.8" customHeight="1" x14ac:dyDescent="0.45">
      <c r="A28" s="132"/>
      <c r="B28" s="133"/>
      <c r="C28" s="100"/>
      <c r="D28" s="301"/>
      <c r="E28" s="302"/>
      <c r="F28" s="100"/>
      <c r="G28" s="134"/>
      <c r="H28" s="277"/>
      <c r="I28" s="278"/>
      <c r="J28" s="135"/>
      <c r="K28" s="125"/>
      <c r="L28" s="127"/>
    </row>
    <row r="29" spans="1:12" ht="25.8" customHeight="1" x14ac:dyDescent="0.45">
      <c r="A29" s="132"/>
      <c r="B29" s="133"/>
      <c r="C29" s="100"/>
      <c r="D29" s="301"/>
      <c r="E29" s="302"/>
      <c r="F29" s="100"/>
      <c r="G29" s="134"/>
      <c r="H29" s="277"/>
      <c r="I29" s="278"/>
      <c r="J29" s="135"/>
      <c r="K29" s="125"/>
      <c r="L29" s="127"/>
    </row>
    <row r="30" spans="1:12" ht="25.8" customHeight="1" x14ac:dyDescent="0.45">
      <c r="A30" s="132"/>
      <c r="B30" s="133"/>
      <c r="C30" s="100"/>
      <c r="D30" s="301"/>
      <c r="E30" s="302"/>
      <c r="F30" s="100"/>
      <c r="G30" s="134"/>
      <c r="H30" s="277"/>
      <c r="I30" s="278"/>
      <c r="J30" s="135"/>
      <c r="K30" s="125"/>
      <c r="L30" s="127"/>
    </row>
    <row r="31" spans="1:12" ht="25.8" customHeight="1" thickBot="1" x14ac:dyDescent="0.5">
      <c r="A31" s="136"/>
      <c r="B31" s="137"/>
      <c r="C31" s="138"/>
      <c r="D31" s="299"/>
      <c r="E31" s="300"/>
      <c r="F31" s="138"/>
      <c r="G31" s="139"/>
      <c r="H31" s="279"/>
      <c r="I31" s="280"/>
      <c r="J31" s="140"/>
      <c r="K31" s="125"/>
      <c r="L31" s="127"/>
    </row>
    <row r="32" spans="1:12" ht="6" customHeight="1" x14ac:dyDescent="0.45"/>
    <row r="33" spans="1:12" ht="13.8" thickBot="1" x14ac:dyDescent="0.5">
      <c r="A33" s="4" t="s">
        <v>102</v>
      </c>
      <c r="H33" s="4" t="s">
        <v>103</v>
      </c>
      <c r="I33" s="4"/>
    </row>
    <row r="34" spans="1:12" ht="15.75" customHeight="1" x14ac:dyDescent="0.45">
      <c r="A34" s="17" t="s">
        <v>72</v>
      </c>
      <c r="B34" s="8"/>
      <c r="C34" s="8"/>
      <c r="D34" s="8"/>
      <c r="E34" s="8"/>
      <c r="F34" s="44" t="s">
        <v>73</v>
      </c>
      <c r="G34" s="9"/>
      <c r="H34" s="17"/>
      <c r="I34" s="8"/>
      <c r="J34" s="8"/>
      <c r="K34" s="8"/>
      <c r="L34" s="9"/>
    </row>
    <row r="35" spans="1:12" ht="15.75" customHeight="1" x14ac:dyDescent="0.45">
      <c r="A35" s="18" t="s">
        <v>17</v>
      </c>
      <c r="C35" s="3" t="s">
        <v>20</v>
      </c>
      <c r="F35" s="3" t="s">
        <v>74</v>
      </c>
      <c r="G35" s="11"/>
      <c r="H35" s="10"/>
      <c r="L35" s="11"/>
    </row>
    <row r="36" spans="1:12" ht="15.75" customHeight="1" x14ac:dyDescent="0.45">
      <c r="A36" s="19"/>
      <c r="F36" s="3"/>
      <c r="G36" s="11"/>
      <c r="H36" s="10"/>
      <c r="L36" s="11"/>
    </row>
    <row r="37" spans="1:12" ht="15.75" customHeight="1" x14ac:dyDescent="0.45">
      <c r="A37" s="10"/>
      <c r="F37" s="3"/>
      <c r="G37" s="11"/>
      <c r="H37" s="10"/>
      <c r="L37" s="11"/>
    </row>
    <row r="38" spans="1:12" ht="15.75" customHeight="1" x14ac:dyDescent="0.45">
      <c r="A38" s="18"/>
      <c r="F38" s="3" t="s">
        <v>143</v>
      </c>
      <c r="G38" s="11"/>
      <c r="H38" s="10"/>
      <c r="L38" s="11"/>
    </row>
    <row r="39" spans="1:12" ht="15.75" customHeight="1" thickBot="1" x14ac:dyDescent="0.5">
      <c r="A39" s="18" t="s">
        <v>139</v>
      </c>
      <c r="C39" s="3" t="s">
        <v>140</v>
      </c>
      <c r="F39" s="3" t="s">
        <v>145</v>
      </c>
      <c r="G39" s="11"/>
      <c r="H39" s="20"/>
      <c r="I39" s="21"/>
      <c r="J39" s="21"/>
      <c r="K39" s="21"/>
      <c r="L39" s="22"/>
    </row>
    <row r="40" spans="1:12" ht="15.75" customHeight="1" x14ac:dyDescent="0.45">
      <c r="A40" s="18" t="s">
        <v>141</v>
      </c>
      <c r="C40" s="3" t="s">
        <v>142</v>
      </c>
      <c r="F40" s="3" t="s">
        <v>138</v>
      </c>
      <c r="G40" s="11"/>
    </row>
    <row r="41" spans="1:12" ht="15.6" customHeight="1" x14ac:dyDescent="0.45">
      <c r="A41" s="115"/>
      <c r="B41" s="116"/>
      <c r="C41" s="117"/>
      <c r="D41" s="117"/>
      <c r="G41" s="11"/>
      <c r="H41" s="34"/>
      <c r="I41" s="34"/>
      <c r="J41" s="34"/>
      <c r="K41" s="34"/>
      <c r="L41" s="34"/>
    </row>
    <row r="42" spans="1:12" ht="18" customHeight="1" thickBot="1" x14ac:dyDescent="0.5">
      <c r="A42" s="20"/>
      <c r="B42" s="45"/>
      <c r="C42" s="46"/>
      <c r="D42" s="21"/>
      <c r="E42" s="21"/>
      <c r="F42" s="21"/>
      <c r="G42" s="22"/>
      <c r="H42" s="34"/>
      <c r="I42" s="34"/>
      <c r="J42" s="34"/>
      <c r="K42" s="34"/>
      <c r="L42" s="34"/>
    </row>
    <row r="43" spans="1:12" ht="16.2" customHeight="1" x14ac:dyDescent="0.45">
      <c r="A43" s="118" t="s">
        <v>144</v>
      </c>
      <c r="B43" s="29"/>
      <c r="C43" s="3"/>
      <c r="I43" s="34"/>
      <c r="J43" s="34"/>
      <c r="K43" s="34"/>
      <c r="L43" s="34"/>
    </row>
    <row r="44" spans="1:12" ht="7.2" customHeight="1" x14ac:dyDescent="0.45">
      <c r="B44" s="29"/>
      <c r="C44" s="3"/>
      <c r="I44" s="34"/>
      <c r="J44" s="34"/>
      <c r="K44" s="34"/>
      <c r="L44" s="34"/>
    </row>
    <row r="45" spans="1:12" x14ac:dyDescent="0.45">
      <c r="A45" s="4" t="s">
        <v>21</v>
      </c>
      <c r="I45" s="64"/>
      <c r="J45" s="34"/>
      <c r="K45" s="34"/>
      <c r="L45" s="34"/>
    </row>
    <row r="46" spans="1:12" x14ac:dyDescent="0.45">
      <c r="A46" s="290"/>
      <c r="B46" s="291"/>
      <c r="C46" s="291"/>
      <c r="D46" s="291"/>
      <c r="E46" s="291"/>
      <c r="F46" s="291"/>
      <c r="G46" s="292"/>
      <c r="H46" s="90"/>
      <c r="J46" s="34"/>
      <c r="K46" s="34"/>
      <c r="L46" s="34"/>
    </row>
    <row r="47" spans="1:12" x14ac:dyDescent="0.45">
      <c r="A47" s="293"/>
      <c r="B47" s="294"/>
      <c r="C47" s="294"/>
      <c r="D47" s="294"/>
      <c r="E47" s="294"/>
      <c r="F47" s="294"/>
      <c r="G47" s="295"/>
      <c r="H47" s="90"/>
      <c r="J47" s="34"/>
      <c r="K47" s="34"/>
      <c r="L47" s="34"/>
    </row>
    <row r="48" spans="1:12" x14ac:dyDescent="0.45">
      <c r="A48" s="293"/>
      <c r="B48" s="294"/>
      <c r="C48" s="294"/>
      <c r="D48" s="294"/>
      <c r="E48" s="294"/>
      <c r="F48" s="294"/>
      <c r="G48" s="295"/>
      <c r="H48" s="90"/>
      <c r="J48" s="34"/>
      <c r="K48" s="34"/>
      <c r="L48" s="34"/>
    </row>
    <row r="49" spans="1:12" ht="37.799999999999997" customHeight="1" x14ac:dyDescent="0.45">
      <c r="A49" s="296"/>
      <c r="B49" s="297"/>
      <c r="C49" s="297"/>
      <c r="D49" s="297"/>
      <c r="E49" s="297"/>
      <c r="F49" s="297"/>
      <c r="G49" s="298"/>
      <c r="H49" s="91"/>
      <c r="J49" s="34"/>
      <c r="K49" s="34"/>
      <c r="L49" s="34"/>
    </row>
    <row r="52" spans="1:12" x14ac:dyDescent="0.45">
      <c r="H52" s="121"/>
    </row>
  </sheetData>
  <sheetProtection selectLockedCells="1"/>
  <mergeCells count="40">
    <mergeCell ref="D25:E25"/>
    <mergeCell ref="D26:E26"/>
    <mergeCell ref="D27:E27"/>
    <mergeCell ref="A16:D16"/>
    <mergeCell ref="E13:F13"/>
    <mergeCell ref="E14:F16"/>
    <mergeCell ref="A15:D15"/>
    <mergeCell ref="B17:L17"/>
    <mergeCell ref="B18:E18"/>
    <mergeCell ref="G18:L18"/>
    <mergeCell ref="A23:A24"/>
    <mergeCell ref="D23:E24"/>
    <mergeCell ref="F23:F24"/>
    <mergeCell ref="G23:G24"/>
    <mergeCell ref="J23:J24"/>
    <mergeCell ref="H23:I23"/>
    <mergeCell ref="A46:G49"/>
    <mergeCell ref="D31:E31"/>
    <mergeCell ref="D28:E28"/>
    <mergeCell ref="D29:E29"/>
    <mergeCell ref="D30:E30"/>
    <mergeCell ref="H24:I24"/>
    <mergeCell ref="A1:B1"/>
    <mergeCell ref="A2:C2"/>
    <mergeCell ref="N2:P4"/>
    <mergeCell ref="A7:L7"/>
    <mergeCell ref="A13:D13"/>
    <mergeCell ref="H13:L13"/>
    <mergeCell ref="H14:L14"/>
    <mergeCell ref="H15:L15"/>
    <mergeCell ref="H16:K16"/>
    <mergeCell ref="G14:G16"/>
    <mergeCell ref="A14:D14"/>
    <mergeCell ref="H30:I30"/>
    <mergeCell ref="H31:I31"/>
    <mergeCell ref="H25:I25"/>
    <mergeCell ref="H26:I26"/>
    <mergeCell ref="H27:I27"/>
    <mergeCell ref="H28:I28"/>
    <mergeCell ref="H29:I29"/>
  </mergeCells>
  <phoneticPr fontId="2"/>
  <dataValidations count="2">
    <dataValidation type="list" allowBlank="1" showInputMessage="1" showErrorMessage="1" sqref="G26:G31" xr:uid="{E7842B76-7CEC-4EE1-BAA7-C8E770C0D8E4}">
      <formula1>"ベーシック,ライト,ビスタ"</formula1>
    </dataValidation>
    <dataValidation type="list" allowBlank="1" showInputMessage="1" showErrorMessage="1" sqref="J26:J31" xr:uid="{C80EBDFF-8A1A-4F17-B928-B5D5DBA16CB5}">
      <formula1>"〇"</formula1>
    </dataValidation>
  </dataValidations>
  <pageMargins left="0.23622047244094488" right="0.23622047244094488" top="0.15748031496062992" bottom="0.11811023622047244"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7</xdr:col>
                    <xdr:colOff>0</xdr:colOff>
                    <xdr:row>34</xdr:row>
                    <xdr:rowOff>0</xdr:rowOff>
                  </from>
                  <to>
                    <xdr:col>11</xdr:col>
                    <xdr:colOff>220980</xdr:colOff>
                    <xdr:row>35</xdr:row>
                    <xdr:rowOff>38100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7</xdr:col>
                    <xdr:colOff>0</xdr:colOff>
                    <xdr:row>35</xdr:row>
                    <xdr:rowOff>0</xdr:rowOff>
                  </from>
                  <to>
                    <xdr:col>11</xdr:col>
                    <xdr:colOff>396240</xdr:colOff>
                    <xdr:row>37</xdr:row>
                    <xdr:rowOff>38100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7</xdr:col>
                    <xdr:colOff>0</xdr:colOff>
                    <xdr:row>37</xdr:row>
                    <xdr:rowOff>0</xdr:rowOff>
                  </from>
                  <to>
                    <xdr:col>11</xdr:col>
                    <xdr:colOff>220980</xdr:colOff>
                    <xdr:row>38</xdr:row>
                    <xdr:rowOff>38100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0</xdr:col>
                    <xdr:colOff>0</xdr:colOff>
                    <xdr:row>35</xdr:row>
                    <xdr:rowOff>0</xdr:rowOff>
                  </from>
                  <to>
                    <xdr:col>1</xdr:col>
                    <xdr:colOff>121920</xdr:colOff>
                    <xdr:row>36</xdr:row>
                    <xdr:rowOff>45720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0</xdr:col>
                    <xdr:colOff>0</xdr:colOff>
                    <xdr:row>35</xdr:row>
                    <xdr:rowOff>228600</xdr:rowOff>
                  </from>
                  <to>
                    <xdr:col>2</xdr:col>
                    <xdr:colOff>15240</xdr:colOff>
                    <xdr:row>37</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0</xdr:colOff>
                    <xdr:row>34</xdr:row>
                    <xdr:rowOff>175260</xdr:rowOff>
                  </from>
                  <to>
                    <xdr:col>5</xdr:col>
                    <xdr:colOff>114300</xdr:colOff>
                    <xdr:row>36</xdr:row>
                    <xdr:rowOff>7620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0</xdr:colOff>
                    <xdr:row>36</xdr:row>
                    <xdr:rowOff>0</xdr:rowOff>
                  </from>
                  <to>
                    <xdr:col>5</xdr:col>
                    <xdr:colOff>114300</xdr:colOff>
                    <xdr:row>37</xdr:row>
                    <xdr:rowOff>38100</xdr:rowOff>
                  </to>
                </anchor>
              </controlPr>
            </control>
          </mc:Choice>
        </mc:AlternateContent>
        <mc:AlternateContent xmlns:mc="http://schemas.openxmlformats.org/markup-compatibility/2006">
          <mc:Choice Requires="x14">
            <control shapeId="47114" r:id="rId11" name="Check Box 10">
              <controlPr defaultSize="0" autoFill="0" autoLine="0" autoPict="0">
                <anchor moveWithCells="1">
                  <from>
                    <xdr:col>5</xdr:col>
                    <xdr:colOff>0</xdr:colOff>
                    <xdr:row>35</xdr:row>
                    <xdr:rowOff>0</xdr:rowOff>
                  </from>
                  <to>
                    <xdr:col>6</xdr:col>
                    <xdr:colOff>723900</xdr:colOff>
                    <xdr:row>36</xdr:row>
                    <xdr:rowOff>38100</xdr:rowOff>
                  </to>
                </anchor>
              </controlPr>
            </control>
          </mc:Choice>
        </mc:AlternateContent>
        <mc:AlternateContent xmlns:mc="http://schemas.openxmlformats.org/markup-compatibility/2006">
          <mc:Choice Requires="x14">
            <control shapeId="47115" r:id="rId12" name="Check Box 11">
              <controlPr defaultSize="0" autoFill="0" autoLine="0" autoPict="0">
                <anchor moveWithCells="1">
                  <from>
                    <xdr:col>5</xdr:col>
                    <xdr:colOff>0</xdr:colOff>
                    <xdr:row>36</xdr:row>
                    <xdr:rowOff>0</xdr:rowOff>
                  </from>
                  <to>
                    <xdr:col>6</xdr:col>
                    <xdr:colOff>723900</xdr:colOff>
                    <xdr:row>37</xdr:row>
                    <xdr:rowOff>38100</xdr:rowOff>
                  </to>
                </anchor>
              </controlPr>
            </control>
          </mc:Choice>
        </mc:AlternateContent>
        <mc:AlternateContent xmlns:mc="http://schemas.openxmlformats.org/markup-compatibility/2006">
          <mc:Choice Requires="x14">
            <control shapeId="47133" r:id="rId13" name="Check Box 29">
              <controlPr defaultSize="0" autoFill="0" autoLine="0" autoPict="0">
                <anchor moveWithCells="1">
                  <from>
                    <xdr:col>2</xdr:col>
                    <xdr:colOff>0</xdr:colOff>
                    <xdr:row>37</xdr:row>
                    <xdr:rowOff>0</xdr:rowOff>
                  </from>
                  <to>
                    <xdr:col>5</xdr:col>
                    <xdr:colOff>114300</xdr:colOff>
                    <xdr:row>38</xdr:row>
                    <xdr:rowOff>38100</xdr:rowOff>
                  </to>
                </anchor>
              </controlPr>
            </control>
          </mc:Choice>
        </mc:AlternateContent>
        <mc:AlternateContent xmlns:mc="http://schemas.openxmlformats.org/markup-compatibility/2006">
          <mc:Choice Requires="x14">
            <control shapeId="47134" r:id="rId14" name="Check Box 30">
              <controlPr defaultSize="0" autoFill="0" autoLine="0" autoPict="0">
                <anchor moveWithCells="1">
                  <from>
                    <xdr:col>0</xdr:col>
                    <xdr:colOff>0</xdr:colOff>
                    <xdr:row>36</xdr:row>
                    <xdr:rowOff>190500</xdr:rowOff>
                  </from>
                  <to>
                    <xdr:col>2</xdr:col>
                    <xdr:colOff>15240</xdr:colOff>
                    <xdr:row>38</xdr:row>
                    <xdr:rowOff>30480</xdr:rowOff>
                  </to>
                </anchor>
              </controlPr>
            </control>
          </mc:Choice>
        </mc:AlternateContent>
        <mc:AlternateContent xmlns:mc="http://schemas.openxmlformats.org/markup-compatibility/2006">
          <mc:Choice Requires="x14">
            <control shapeId="47137" r:id="rId15" name="Check Box 33">
              <controlPr defaultSize="0" autoFill="0" autoLine="0" autoPict="0">
                <anchor moveWithCells="1">
                  <from>
                    <xdr:col>0</xdr:col>
                    <xdr:colOff>0</xdr:colOff>
                    <xdr:row>40</xdr:row>
                    <xdr:rowOff>0</xdr:rowOff>
                  </from>
                  <to>
                    <xdr:col>3</xdr:col>
                    <xdr:colOff>15240</xdr:colOff>
                    <xdr:row>41</xdr:row>
                    <xdr:rowOff>60960</xdr:rowOff>
                  </to>
                </anchor>
              </controlPr>
            </control>
          </mc:Choice>
        </mc:AlternateContent>
        <mc:AlternateContent xmlns:mc="http://schemas.openxmlformats.org/markup-compatibility/2006">
          <mc:Choice Requires="x14">
            <control shapeId="47138" r:id="rId16" name="Check Box 34">
              <controlPr defaultSize="0" autoFill="0" autoLine="0" autoPict="0">
                <anchor moveWithCells="1">
                  <from>
                    <xdr:col>5</xdr:col>
                    <xdr:colOff>0</xdr:colOff>
                    <xdr:row>40</xdr:row>
                    <xdr:rowOff>0</xdr:rowOff>
                  </from>
                  <to>
                    <xdr:col>7</xdr:col>
                    <xdr:colOff>152400</xdr:colOff>
                    <xdr:row>41</xdr:row>
                    <xdr:rowOff>38100</xdr:rowOff>
                  </to>
                </anchor>
              </controlPr>
            </control>
          </mc:Choice>
        </mc:AlternateContent>
        <mc:AlternateContent xmlns:mc="http://schemas.openxmlformats.org/markup-compatibility/2006">
          <mc:Choice Requires="x14">
            <control shapeId="47139" r:id="rId17" name="Check Box 35">
              <controlPr defaultSize="0" autoFill="0" autoLine="0" autoPict="0">
                <anchor moveWithCells="1">
                  <from>
                    <xdr:col>5</xdr:col>
                    <xdr:colOff>0</xdr:colOff>
                    <xdr:row>41</xdr:row>
                    <xdr:rowOff>0</xdr:rowOff>
                  </from>
                  <to>
                    <xdr:col>7</xdr:col>
                    <xdr:colOff>152400</xdr:colOff>
                    <xdr:row>42</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3C77-0058-48B8-8979-9655DADAD9D4}">
  <sheetPr codeName="Sheet4">
    <pageSetUpPr fitToPage="1"/>
  </sheetPr>
  <dimension ref="A1:Q48"/>
  <sheetViews>
    <sheetView topLeftCell="A6" zoomScaleNormal="100" zoomScaleSheetLayoutView="100" workbookViewId="0">
      <selection activeCell="B23" sqref="B23:B24"/>
    </sheetView>
  </sheetViews>
  <sheetFormatPr defaultColWidth="9" defaultRowHeight="13.2" x14ac:dyDescent="0.45"/>
  <cols>
    <col min="1" max="1" width="7.3984375" style="1" customWidth="1"/>
    <col min="2" max="2" width="9.296875" style="1" customWidth="1"/>
    <col min="3" max="3" width="13.796875" style="1" customWidth="1"/>
    <col min="4" max="4" width="7.69921875" style="1" customWidth="1"/>
    <col min="5" max="5" width="9.59765625" style="1" customWidth="1"/>
    <col min="6" max="6" width="11" style="1" customWidth="1"/>
    <col min="7" max="7" width="10.59765625" style="1" customWidth="1"/>
    <col min="8" max="8" width="10.796875" style="1" customWidth="1"/>
    <col min="9" max="9" width="9.796875" style="1" customWidth="1"/>
    <col min="10" max="10" width="10" style="1" customWidth="1"/>
    <col min="11" max="16384" width="9" style="1"/>
  </cols>
  <sheetData>
    <row r="1" spans="1:17" ht="13.8" thickBot="1" x14ac:dyDescent="0.5">
      <c r="A1" s="164" t="s">
        <v>24</v>
      </c>
      <c r="B1" s="164"/>
      <c r="C1" s="24" t="s">
        <v>84</v>
      </c>
      <c r="D1" s="14"/>
      <c r="E1" s="14"/>
      <c r="F1" s="14"/>
      <c r="G1" s="14"/>
      <c r="H1" s="14"/>
      <c r="I1" s="14"/>
      <c r="J1" s="14"/>
    </row>
    <row r="2" spans="1:17" s="2" customFormat="1" ht="17.25" customHeight="1" x14ac:dyDescent="0.45">
      <c r="A2" s="165" t="s">
        <v>23</v>
      </c>
      <c r="B2" s="165"/>
      <c r="C2" s="165"/>
      <c r="D2" s="15"/>
      <c r="E2" s="15"/>
      <c r="F2" s="15"/>
      <c r="G2" s="15"/>
      <c r="H2" s="50" t="s">
        <v>61</v>
      </c>
      <c r="I2" s="15"/>
      <c r="J2" s="50"/>
      <c r="L2" s="167" t="s">
        <v>30</v>
      </c>
      <c r="M2" s="168"/>
      <c r="N2" s="169"/>
    </row>
    <row r="3" spans="1:17" ht="23.4" x14ac:dyDescent="0.45">
      <c r="A3" s="23" t="s">
        <v>3</v>
      </c>
      <c r="B3" s="23"/>
      <c r="C3" s="23"/>
      <c r="D3" s="23"/>
      <c r="E3" s="92" t="s">
        <v>137</v>
      </c>
      <c r="F3" s="92"/>
      <c r="G3" s="14"/>
      <c r="H3" s="14"/>
      <c r="I3" s="14"/>
      <c r="J3" s="14"/>
      <c r="L3" s="170"/>
      <c r="M3" s="171"/>
      <c r="N3" s="172"/>
    </row>
    <row r="4" spans="1:17" s="3" customFormat="1" ht="11.4" thickBot="1" x14ac:dyDescent="0.5">
      <c r="A4" s="16" t="s">
        <v>65</v>
      </c>
      <c r="B4" s="16"/>
      <c r="C4" s="16"/>
      <c r="D4" s="16"/>
      <c r="E4" s="16"/>
      <c r="F4" s="16"/>
      <c r="G4" s="16"/>
      <c r="H4" s="16"/>
      <c r="I4" s="16"/>
      <c r="J4" s="16"/>
      <c r="L4" s="173"/>
      <c r="M4" s="174"/>
      <c r="N4" s="175"/>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109</v>
      </c>
    </row>
    <row r="9" spans="1:17" s="3" customFormat="1" ht="10.8" x14ac:dyDescent="0.45">
      <c r="A9" s="69" t="s">
        <v>101</v>
      </c>
      <c r="B9" s="12"/>
      <c r="C9" s="12"/>
      <c r="D9" s="12"/>
      <c r="E9" s="12"/>
      <c r="F9" s="12"/>
      <c r="G9" s="12"/>
      <c r="H9" s="12"/>
      <c r="I9" s="12"/>
    </row>
    <row r="10" spans="1:17" s="3" customFormat="1" ht="10.8" x14ac:dyDescent="0.45">
      <c r="A10" s="3" t="s">
        <v>124</v>
      </c>
    </row>
    <row r="11" spans="1:17" ht="10.8" customHeight="1" x14ac:dyDescent="0.45"/>
    <row r="12" spans="1:17" s="3" customFormat="1" ht="12.75" customHeight="1" thickBot="1" x14ac:dyDescent="0.5">
      <c r="A12" s="4" t="s">
        <v>0</v>
      </c>
    </row>
    <row r="13" spans="1:17" ht="13.5" customHeight="1" x14ac:dyDescent="0.45">
      <c r="A13" s="181" t="s">
        <v>5</v>
      </c>
      <c r="B13" s="182"/>
      <c r="C13" s="182"/>
      <c r="D13" s="182"/>
      <c r="E13" s="183"/>
      <c r="F13" s="5" t="s">
        <v>4</v>
      </c>
      <c r="G13" s="6" t="s">
        <v>2</v>
      </c>
      <c r="H13" s="186" t="s">
        <v>5</v>
      </c>
      <c r="I13" s="182"/>
      <c r="J13" s="187"/>
    </row>
    <row r="14" spans="1:17" ht="22.2" customHeight="1" x14ac:dyDescent="0.45">
      <c r="A14" s="236"/>
      <c r="B14" s="237"/>
      <c r="C14" s="237"/>
      <c r="D14" s="237"/>
      <c r="E14" s="238"/>
      <c r="F14" s="239"/>
      <c r="G14" s="239"/>
      <c r="H14" s="242"/>
      <c r="I14" s="242"/>
      <c r="J14" s="243"/>
    </row>
    <row r="15" spans="1:17" ht="13.5" customHeight="1" x14ac:dyDescent="0.45">
      <c r="A15" s="199" t="s">
        <v>6</v>
      </c>
      <c r="B15" s="200"/>
      <c r="C15" s="200"/>
      <c r="D15" s="200"/>
      <c r="E15" s="201"/>
      <c r="F15" s="240"/>
      <c r="G15" s="240"/>
      <c r="H15" s="244" t="s">
        <v>7</v>
      </c>
      <c r="I15" s="244"/>
      <c r="J15" s="245"/>
    </row>
    <row r="16" spans="1:17" ht="33" customHeight="1" x14ac:dyDescent="0.45">
      <c r="A16" s="236"/>
      <c r="B16" s="237"/>
      <c r="C16" s="237"/>
      <c r="D16" s="237"/>
      <c r="E16" s="238"/>
      <c r="F16" s="241"/>
      <c r="G16" s="241"/>
      <c r="H16" s="257"/>
      <c r="I16" s="237"/>
      <c r="J16" s="65" t="s">
        <v>16</v>
      </c>
    </row>
    <row r="17" spans="1:10" ht="30.6" customHeight="1" x14ac:dyDescent="0.45">
      <c r="A17" s="66" t="s">
        <v>8</v>
      </c>
      <c r="B17" s="257" t="s">
        <v>69</v>
      </c>
      <c r="C17" s="237"/>
      <c r="D17" s="237"/>
      <c r="E17" s="237"/>
      <c r="F17" s="237"/>
      <c r="G17" s="237"/>
      <c r="H17" s="237"/>
      <c r="I17" s="237"/>
      <c r="J17" s="258"/>
    </row>
    <row r="18" spans="1:10" ht="31.8" customHeight="1" thickBot="1" x14ac:dyDescent="0.5">
      <c r="A18" s="7" t="s">
        <v>1</v>
      </c>
      <c r="B18" s="315"/>
      <c r="C18" s="316"/>
      <c r="D18" s="316"/>
      <c r="E18" s="317"/>
      <c r="F18" s="67" t="s">
        <v>85</v>
      </c>
      <c r="G18" s="315"/>
      <c r="H18" s="316"/>
      <c r="I18" s="316"/>
      <c r="J18" s="318"/>
    </row>
    <row r="19" spans="1:10" ht="5.25" customHeight="1" x14ac:dyDescent="0.45">
      <c r="E19" s="29"/>
    </row>
    <row r="20" spans="1:10" s="3" customFormat="1" ht="12.75" customHeight="1" thickBot="1" x14ac:dyDescent="0.5">
      <c r="A20" s="4" t="s">
        <v>14</v>
      </c>
      <c r="G20" s="4" t="s">
        <v>105</v>
      </c>
    </row>
    <row r="21" spans="1:10" s="3" customFormat="1" ht="10.8" x14ac:dyDescent="0.45">
      <c r="A21" s="25" t="s">
        <v>79</v>
      </c>
      <c r="B21" s="25"/>
      <c r="C21" s="26"/>
      <c r="D21" s="26"/>
      <c r="E21" s="26"/>
      <c r="F21" s="26"/>
      <c r="G21" s="26"/>
      <c r="H21" s="26"/>
      <c r="I21" s="26"/>
      <c r="J21" s="27"/>
    </row>
    <row r="22" spans="1:10" s="3" customFormat="1" ht="12" x14ac:dyDescent="0.45">
      <c r="A22" s="18" t="s">
        <v>77</v>
      </c>
      <c r="B22" s="18"/>
      <c r="H22" s="263"/>
      <c r="I22" s="263"/>
      <c r="J22" s="264"/>
    </row>
    <row r="23" spans="1:10" ht="25.2" customHeight="1" x14ac:dyDescent="0.45">
      <c r="A23" s="265" t="s">
        <v>70</v>
      </c>
      <c r="B23" s="73" t="s">
        <v>13</v>
      </c>
      <c r="C23" s="71" t="s">
        <v>9</v>
      </c>
      <c r="D23" s="267" t="s">
        <v>86</v>
      </c>
      <c r="E23" s="269" t="s">
        <v>108</v>
      </c>
      <c r="F23" s="269" t="s">
        <v>114</v>
      </c>
      <c r="G23" s="271" t="s">
        <v>55</v>
      </c>
      <c r="H23" s="272"/>
      <c r="I23" s="273"/>
      <c r="J23" s="95" t="s">
        <v>125</v>
      </c>
    </row>
    <row r="24" spans="1:10" ht="22.2" customHeight="1" x14ac:dyDescent="0.45">
      <c r="A24" s="266"/>
      <c r="B24" s="52" t="s">
        <v>106</v>
      </c>
      <c r="C24" s="72" t="s">
        <v>107</v>
      </c>
      <c r="D24" s="268"/>
      <c r="E24" s="270"/>
      <c r="F24" s="270"/>
      <c r="G24" s="274"/>
      <c r="H24" s="275"/>
      <c r="I24" s="276"/>
      <c r="J24" s="93" t="s">
        <v>56</v>
      </c>
    </row>
    <row r="25" spans="1:10" ht="25.8" customHeight="1" x14ac:dyDescent="0.45">
      <c r="A25" s="113"/>
      <c r="B25" s="101"/>
      <c r="C25" s="100"/>
      <c r="D25" s="106"/>
      <c r="E25" s="114"/>
      <c r="F25" s="246" t="s">
        <v>88</v>
      </c>
      <c r="G25" s="328" t="s">
        <v>110</v>
      </c>
      <c r="H25" s="329"/>
      <c r="I25" s="330"/>
      <c r="J25" s="94" t="s">
        <v>57</v>
      </c>
    </row>
    <row r="26" spans="1:10" ht="25.8" customHeight="1" x14ac:dyDescent="0.45">
      <c r="A26" s="113"/>
      <c r="B26" s="101"/>
      <c r="C26" s="100"/>
      <c r="D26" s="106"/>
      <c r="E26" s="103"/>
      <c r="F26" s="247"/>
      <c r="G26" s="328" t="s">
        <v>110</v>
      </c>
      <c r="H26" s="329"/>
      <c r="I26" s="330"/>
      <c r="J26" s="94" t="s">
        <v>57</v>
      </c>
    </row>
    <row r="27" spans="1:10" ht="25.8" customHeight="1" x14ac:dyDescent="0.45">
      <c r="A27" s="113"/>
      <c r="B27" s="101"/>
      <c r="C27" s="100"/>
      <c r="D27" s="106"/>
      <c r="E27" s="103"/>
      <c r="F27" s="247"/>
      <c r="G27" s="328" t="s">
        <v>110</v>
      </c>
      <c r="H27" s="329"/>
      <c r="I27" s="330"/>
      <c r="J27" s="94" t="s">
        <v>57</v>
      </c>
    </row>
    <row r="28" spans="1:10" ht="25.8" customHeight="1" x14ac:dyDescent="0.45">
      <c r="A28" s="113"/>
      <c r="B28" s="101"/>
      <c r="C28" s="100"/>
      <c r="D28" s="106"/>
      <c r="E28" s="103"/>
      <c r="F28" s="247"/>
      <c r="G28" s="328" t="s">
        <v>110</v>
      </c>
      <c r="H28" s="329"/>
      <c r="I28" s="330"/>
      <c r="J28" s="94" t="s">
        <v>57</v>
      </c>
    </row>
    <row r="29" spans="1:10" ht="25.8" customHeight="1" x14ac:dyDescent="0.45">
      <c r="A29" s="113"/>
      <c r="B29" s="101"/>
      <c r="C29" s="100"/>
      <c r="D29" s="106"/>
      <c r="E29" s="103"/>
      <c r="F29" s="247"/>
      <c r="G29" s="328" t="s">
        <v>110</v>
      </c>
      <c r="H29" s="329"/>
      <c r="I29" s="330"/>
      <c r="J29" s="94" t="s">
        <v>57</v>
      </c>
    </row>
    <row r="30" spans="1:10" ht="25.8" customHeight="1" thickBot="1" x14ac:dyDescent="0.5">
      <c r="A30" s="113"/>
      <c r="B30" s="101"/>
      <c r="C30" s="100"/>
      <c r="D30" s="106"/>
      <c r="E30" s="103"/>
      <c r="F30" s="247"/>
      <c r="G30" s="328" t="s">
        <v>110</v>
      </c>
      <c r="H30" s="329"/>
      <c r="I30" s="330"/>
      <c r="J30" s="94" t="s">
        <v>57</v>
      </c>
    </row>
    <row r="31" spans="1:10" ht="6" customHeight="1" x14ac:dyDescent="0.45">
      <c r="A31" s="8"/>
      <c r="B31" s="8"/>
      <c r="C31" s="8"/>
      <c r="D31" s="8"/>
      <c r="E31" s="8"/>
      <c r="F31" s="8"/>
      <c r="G31" s="8"/>
      <c r="H31" s="8"/>
      <c r="I31" s="8"/>
      <c r="J31" s="8"/>
    </row>
    <row r="32" spans="1:10" ht="13.8" thickBot="1" x14ac:dyDescent="0.5">
      <c r="A32" s="4" t="s">
        <v>102</v>
      </c>
      <c r="G32" s="4" t="s">
        <v>157</v>
      </c>
      <c r="H32" s="4"/>
      <c r="I32" s="4"/>
    </row>
    <row r="33" spans="1:13" ht="15.75" customHeight="1" x14ac:dyDescent="0.45">
      <c r="A33" s="17" t="s">
        <v>72</v>
      </c>
      <c r="B33" s="8"/>
      <c r="C33" s="8"/>
      <c r="D33" s="8"/>
      <c r="E33" s="44" t="s">
        <v>73</v>
      </c>
      <c r="F33" s="119"/>
      <c r="G33" s="17"/>
      <c r="H33" s="8"/>
      <c r="I33" s="9"/>
    </row>
    <row r="34" spans="1:13" ht="15.75" customHeight="1" x14ac:dyDescent="0.45">
      <c r="A34" s="18" t="s">
        <v>17</v>
      </c>
      <c r="C34" s="3" t="s">
        <v>20</v>
      </c>
      <c r="E34" s="3" t="s">
        <v>74</v>
      </c>
      <c r="F34" s="120"/>
      <c r="G34" s="10"/>
      <c r="I34" s="11"/>
      <c r="J34" s="4"/>
    </row>
    <row r="35" spans="1:13" ht="15.75" customHeight="1" x14ac:dyDescent="0.45">
      <c r="A35" s="19"/>
      <c r="E35" s="3"/>
      <c r="F35" s="120"/>
      <c r="G35" s="10"/>
      <c r="I35" s="11"/>
    </row>
    <row r="36" spans="1:13" ht="15.75" customHeight="1" x14ac:dyDescent="0.45">
      <c r="A36" s="19"/>
      <c r="E36" s="3"/>
      <c r="F36" s="120"/>
      <c r="G36" s="10"/>
      <c r="I36" s="11"/>
    </row>
    <row r="37" spans="1:13" ht="15.75" customHeight="1" x14ac:dyDescent="0.45">
      <c r="A37" s="18"/>
      <c r="E37" s="3" t="s">
        <v>143</v>
      </c>
      <c r="F37" s="120"/>
      <c r="G37" s="10"/>
      <c r="I37" s="11"/>
    </row>
    <row r="38" spans="1:13" ht="15.75" customHeight="1" thickBot="1" x14ac:dyDescent="0.5">
      <c r="A38" s="18" t="s">
        <v>139</v>
      </c>
      <c r="C38" s="3" t="s">
        <v>75</v>
      </c>
      <c r="E38" s="3" t="s">
        <v>145</v>
      </c>
      <c r="F38" s="120"/>
      <c r="G38" s="20"/>
      <c r="H38" s="21"/>
      <c r="I38" s="22"/>
    </row>
    <row r="39" spans="1:13" ht="15.75" customHeight="1" x14ac:dyDescent="0.45">
      <c r="A39" s="18" t="s">
        <v>141</v>
      </c>
      <c r="C39" s="3" t="s">
        <v>76</v>
      </c>
      <c r="E39" s="3" t="s">
        <v>20</v>
      </c>
      <c r="F39" s="11"/>
    </row>
    <row r="40" spans="1:13" ht="18" customHeight="1" x14ac:dyDescent="0.45">
      <c r="A40" s="10"/>
      <c r="B40" s="29"/>
      <c r="C40" s="3"/>
      <c r="F40" s="11"/>
      <c r="H40" s="3"/>
      <c r="I40" s="34"/>
      <c r="J40" s="34"/>
    </row>
    <row r="41" spans="1:13" ht="18" customHeight="1" thickBot="1" x14ac:dyDescent="0.5">
      <c r="A41" s="20"/>
      <c r="B41" s="45"/>
      <c r="C41" s="46"/>
      <c r="D41" s="21"/>
      <c r="E41" s="21"/>
      <c r="F41" s="22"/>
      <c r="H41" s="3"/>
      <c r="I41" s="34"/>
      <c r="J41" s="34"/>
    </row>
    <row r="42" spans="1:13" ht="18" customHeight="1" x14ac:dyDescent="0.45">
      <c r="A42" s="118" t="s">
        <v>144</v>
      </c>
      <c r="B42" s="29"/>
      <c r="C42" s="3"/>
      <c r="H42" s="34"/>
      <c r="I42" s="34"/>
      <c r="J42" s="34"/>
    </row>
    <row r="43" spans="1:13" ht="7.2" customHeight="1" x14ac:dyDescent="0.45">
      <c r="B43" s="29"/>
      <c r="C43" s="3"/>
      <c r="I43" s="34"/>
      <c r="J43" s="34"/>
      <c r="K43" s="34"/>
      <c r="L43" s="34"/>
      <c r="M43" s="34"/>
    </row>
    <row r="44" spans="1:13" x14ac:dyDescent="0.45">
      <c r="A44" s="4" t="s">
        <v>21</v>
      </c>
      <c r="H44" s="64"/>
      <c r="I44" s="34"/>
      <c r="J44" s="34"/>
    </row>
    <row r="45" spans="1:13" x14ac:dyDescent="0.45">
      <c r="A45" s="319"/>
      <c r="B45" s="320"/>
      <c r="C45" s="320"/>
      <c r="D45" s="320"/>
      <c r="E45" s="320"/>
      <c r="F45" s="321"/>
      <c r="G45" s="49"/>
      <c r="I45" s="34"/>
      <c r="J45" s="34"/>
    </row>
    <row r="46" spans="1:13" x14ac:dyDescent="0.45">
      <c r="A46" s="322"/>
      <c r="B46" s="323"/>
      <c r="C46" s="323"/>
      <c r="D46" s="323"/>
      <c r="E46" s="323"/>
      <c r="F46" s="324"/>
      <c r="G46" s="49"/>
      <c r="I46" s="34"/>
      <c r="J46" s="34"/>
    </row>
    <row r="47" spans="1:13" x14ac:dyDescent="0.45">
      <c r="A47" s="322"/>
      <c r="B47" s="323"/>
      <c r="C47" s="323"/>
      <c r="D47" s="323"/>
      <c r="E47" s="323"/>
      <c r="F47" s="324"/>
      <c r="G47" s="49"/>
      <c r="I47" s="34"/>
      <c r="J47" s="34"/>
    </row>
    <row r="48" spans="1:13" ht="37.799999999999997" customHeight="1" x14ac:dyDescent="0.45">
      <c r="A48" s="325"/>
      <c r="B48" s="326"/>
      <c r="C48" s="326"/>
      <c r="D48" s="326"/>
      <c r="E48" s="326"/>
      <c r="F48" s="327"/>
      <c r="I48" s="34"/>
      <c r="J48" s="34"/>
    </row>
  </sheetData>
  <sheetProtection selectLockedCells="1"/>
  <mergeCells count="31">
    <mergeCell ref="A45:F48"/>
    <mergeCell ref="A23:A24"/>
    <mergeCell ref="H22:J22"/>
    <mergeCell ref="D23:D24"/>
    <mergeCell ref="E23:E24"/>
    <mergeCell ref="F23:F24"/>
    <mergeCell ref="F25:F30"/>
    <mergeCell ref="G23:I24"/>
    <mergeCell ref="G25:I25"/>
    <mergeCell ref="G26:I26"/>
    <mergeCell ref="G28:I28"/>
    <mergeCell ref="G29:I29"/>
    <mergeCell ref="G30:I30"/>
    <mergeCell ref="G27:I27"/>
    <mergeCell ref="L2:N4"/>
    <mergeCell ref="A7:M7"/>
    <mergeCell ref="A13:E13"/>
    <mergeCell ref="H13:J13"/>
    <mergeCell ref="H16:I16"/>
    <mergeCell ref="A14:E14"/>
    <mergeCell ref="A16:E16"/>
    <mergeCell ref="A15:E15"/>
    <mergeCell ref="F14:F16"/>
    <mergeCell ref="G14:G16"/>
    <mergeCell ref="H14:J14"/>
    <mergeCell ref="H15:J15"/>
    <mergeCell ref="A1:B1"/>
    <mergeCell ref="A2:C2"/>
    <mergeCell ref="B17:J17"/>
    <mergeCell ref="B18:E18"/>
    <mergeCell ref="G18:J18"/>
  </mergeCells>
  <phoneticPr fontId="2"/>
  <pageMargins left="0.23622047244094488" right="0.23622047244094488" top="0.15748031496062992" bottom="0.11811023622047244"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22" r:id="rId4" name="Check Box 14">
              <controlPr defaultSize="0" autoFill="0" autoLine="0" autoPict="0">
                <anchor moveWithCells="1">
                  <from>
                    <xdr:col>6</xdr:col>
                    <xdr:colOff>0</xdr:colOff>
                    <xdr:row>33</xdr:row>
                    <xdr:rowOff>0</xdr:rowOff>
                  </from>
                  <to>
                    <xdr:col>8</xdr:col>
                    <xdr:colOff>289560</xdr:colOff>
                    <xdr:row>34</xdr:row>
                    <xdr:rowOff>38100</xdr:rowOff>
                  </to>
                </anchor>
              </controlPr>
            </control>
          </mc:Choice>
        </mc:AlternateContent>
        <mc:AlternateContent xmlns:mc="http://schemas.openxmlformats.org/markup-compatibility/2006">
          <mc:Choice Requires="x14">
            <control shapeId="17423" r:id="rId5" name="Check Box 15">
              <controlPr defaultSize="0" autoFill="0" autoLine="0" autoPict="0">
                <anchor moveWithCells="1">
                  <from>
                    <xdr:col>6</xdr:col>
                    <xdr:colOff>0</xdr:colOff>
                    <xdr:row>34</xdr:row>
                    <xdr:rowOff>0</xdr:rowOff>
                  </from>
                  <to>
                    <xdr:col>8</xdr:col>
                    <xdr:colOff>495300</xdr:colOff>
                    <xdr:row>36</xdr:row>
                    <xdr:rowOff>38100</xdr:rowOff>
                  </to>
                </anchor>
              </controlPr>
            </control>
          </mc:Choice>
        </mc:AlternateContent>
        <mc:AlternateContent xmlns:mc="http://schemas.openxmlformats.org/markup-compatibility/2006">
          <mc:Choice Requires="x14">
            <control shapeId="17424" r:id="rId6" name="Check Box 16">
              <controlPr defaultSize="0" autoFill="0" autoLine="0" autoPict="0">
                <anchor moveWithCells="1">
                  <from>
                    <xdr:col>6</xdr:col>
                    <xdr:colOff>0</xdr:colOff>
                    <xdr:row>36</xdr:row>
                    <xdr:rowOff>0</xdr:rowOff>
                  </from>
                  <to>
                    <xdr:col>8</xdr:col>
                    <xdr:colOff>289560</xdr:colOff>
                    <xdr:row>37</xdr:row>
                    <xdr:rowOff>38100</xdr:rowOff>
                  </to>
                </anchor>
              </controlPr>
            </control>
          </mc:Choice>
        </mc:AlternateContent>
        <mc:AlternateContent xmlns:mc="http://schemas.openxmlformats.org/markup-compatibility/2006">
          <mc:Choice Requires="x14">
            <control shapeId="17425" r:id="rId7" name="Check Box 17">
              <controlPr defaultSize="0" autoFill="0" autoLine="0" autoPict="0">
                <anchor moveWithCells="1">
                  <from>
                    <xdr:col>0</xdr:col>
                    <xdr:colOff>0</xdr:colOff>
                    <xdr:row>34</xdr:row>
                    <xdr:rowOff>0</xdr:rowOff>
                  </from>
                  <to>
                    <xdr:col>1</xdr:col>
                    <xdr:colOff>121920</xdr:colOff>
                    <xdr:row>35</xdr:row>
                    <xdr:rowOff>45720</xdr:rowOff>
                  </to>
                </anchor>
              </controlPr>
            </control>
          </mc:Choice>
        </mc:AlternateContent>
        <mc:AlternateContent xmlns:mc="http://schemas.openxmlformats.org/markup-compatibility/2006">
          <mc:Choice Requires="x14">
            <control shapeId="17426" r:id="rId8" name="Check Box 18">
              <controlPr defaultSize="0" autoFill="0" autoLine="0" autoPict="0">
                <anchor moveWithCells="1">
                  <from>
                    <xdr:col>0</xdr:col>
                    <xdr:colOff>0</xdr:colOff>
                    <xdr:row>34</xdr:row>
                    <xdr:rowOff>228600</xdr:rowOff>
                  </from>
                  <to>
                    <xdr:col>2</xdr:col>
                    <xdr:colOff>53340</xdr:colOff>
                    <xdr:row>36</xdr:row>
                    <xdr:rowOff>38100</xdr:rowOff>
                  </to>
                </anchor>
              </controlPr>
            </control>
          </mc:Choice>
        </mc:AlternateContent>
        <mc:AlternateContent xmlns:mc="http://schemas.openxmlformats.org/markup-compatibility/2006">
          <mc:Choice Requires="x14">
            <control shapeId="17427" r:id="rId9" name="Check Box 19">
              <controlPr defaultSize="0" autoFill="0" autoLine="0" autoPict="0">
                <anchor moveWithCells="1">
                  <from>
                    <xdr:col>2</xdr:col>
                    <xdr:colOff>0</xdr:colOff>
                    <xdr:row>33</xdr:row>
                    <xdr:rowOff>175260</xdr:rowOff>
                  </from>
                  <to>
                    <xdr:col>4</xdr:col>
                    <xdr:colOff>289560</xdr:colOff>
                    <xdr:row>35</xdr:row>
                    <xdr:rowOff>7620</xdr:rowOff>
                  </to>
                </anchor>
              </controlPr>
            </control>
          </mc:Choice>
        </mc:AlternateContent>
        <mc:AlternateContent xmlns:mc="http://schemas.openxmlformats.org/markup-compatibility/2006">
          <mc:Choice Requires="x14">
            <control shapeId="17428" r:id="rId10" name="Check Box 20">
              <controlPr defaultSize="0" autoFill="0" autoLine="0" autoPict="0">
                <anchor moveWithCells="1">
                  <from>
                    <xdr:col>2</xdr:col>
                    <xdr:colOff>0</xdr:colOff>
                    <xdr:row>35</xdr:row>
                    <xdr:rowOff>0</xdr:rowOff>
                  </from>
                  <to>
                    <xdr:col>4</xdr:col>
                    <xdr:colOff>289560</xdr:colOff>
                    <xdr:row>36</xdr:row>
                    <xdr:rowOff>38100</xdr:rowOff>
                  </to>
                </anchor>
              </controlPr>
            </control>
          </mc:Choice>
        </mc:AlternateContent>
        <mc:AlternateContent xmlns:mc="http://schemas.openxmlformats.org/markup-compatibility/2006">
          <mc:Choice Requires="x14">
            <control shapeId="17444" r:id="rId11" name="Check Box 36">
              <controlPr defaultSize="0" autoFill="0" autoLine="0" autoPict="0">
                <anchor moveWithCells="1">
                  <from>
                    <xdr:col>4</xdr:col>
                    <xdr:colOff>0</xdr:colOff>
                    <xdr:row>34</xdr:row>
                    <xdr:rowOff>0</xdr:rowOff>
                  </from>
                  <to>
                    <xdr:col>5</xdr:col>
                    <xdr:colOff>807720</xdr:colOff>
                    <xdr:row>35</xdr:row>
                    <xdr:rowOff>38100</xdr:rowOff>
                  </to>
                </anchor>
              </controlPr>
            </control>
          </mc:Choice>
        </mc:AlternateContent>
        <mc:AlternateContent xmlns:mc="http://schemas.openxmlformats.org/markup-compatibility/2006">
          <mc:Choice Requires="x14">
            <control shapeId="17445" r:id="rId12" name="Check Box 37">
              <controlPr defaultSize="0" autoFill="0" autoLine="0" autoPict="0">
                <anchor moveWithCells="1">
                  <from>
                    <xdr:col>4</xdr:col>
                    <xdr:colOff>0</xdr:colOff>
                    <xdr:row>35</xdr:row>
                    <xdr:rowOff>0</xdr:rowOff>
                  </from>
                  <to>
                    <xdr:col>5</xdr:col>
                    <xdr:colOff>807720</xdr:colOff>
                    <xdr:row>36</xdr:row>
                    <xdr:rowOff>38100</xdr:rowOff>
                  </to>
                </anchor>
              </controlPr>
            </control>
          </mc:Choice>
        </mc:AlternateContent>
        <mc:AlternateContent xmlns:mc="http://schemas.openxmlformats.org/markup-compatibility/2006">
          <mc:Choice Requires="x14">
            <control shapeId="17455" r:id="rId13" name="Check Box 47">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17456" r:id="rId14" name="Check Box 48">
              <controlPr defaultSize="0" autoFill="0" autoLine="0" autoPict="0">
                <anchor moveWithCells="1">
                  <from>
                    <xdr:col>0</xdr:col>
                    <xdr:colOff>0</xdr:colOff>
                    <xdr:row>39</xdr:row>
                    <xdr:rowOff>0</xdr:rowOff>
                  </from>
                  <to>
                    <xdr:col>2</xdr:col>
                    <xdr:colOff>464820</xdr:colOff>
                    <xdr:row>39</xdr:row>
                    <xdr:rowOff>190500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2</xdr:col>
                    <xdr:colOff>0</xdr:colOff>
                    <xdr:row>36</xdr:row>
                    <xdr:rowOff>0</xdr:rowOff>
                  </from>
                  <to>
                    <xdr:col>4</xdr:col>
                    <xdr:colOff>289560</xdr:colOff>
                    <xdr:row>37</xdr:row>
                    <xdr:rowOff>38100</xdr:rowOff>
                  </to>
                </anchor>
              </controlPr>
            </control>
          </mc:Choice>
        </mc:AlternateContent>
        <mc:AlternateContent xmlns:mc="http://schemas.openxmlformats.org/markup-compatibility/2006">
          <mc:Choice Requires="x14">
            <control shapeId="17464" r:id="rId16" name="Check Box 56">
              <controlPr defaultSize="0" autoFill="0" autoLine="0" autoPict="0">
                <anchor moveWithCells="1">
                  <from>
                    <xdr:col>4</xdr:col>
                    <xdr:colOff>7620</xdr:colOff>
                    <xdr:row>39</xdr:row>
                    <xdr:rowOff>0</xdr:rowOff>
                  </from>
                  <to>
                    <xdr:col>6</xdr:col>
                    <xdr:colOff>358140</xdr:colOff>
                    <xdr:row>40</xdr:row>
                    <xdr:rowOff>7620</xdr:rowOff>
                  </to>
                </anchor>
              </controlPr>
            </control>
          </mc:Choice>
        </mc:AlternateContent>
        <mc:AlternateContent xmlns:mc="http://schemas.openxmlformats.org/markup-compatibility/2006">
          <mc:Choice Requires="x14">
            <control shapeId="17465" r:id="rId17" name="Check Box 57">
              <controlPr defaultSize="0" autoFill="0" autoLine="0" autoPict="0">
                <anchor moveWithCells="1">
                  <from>
                    <xdr:col>4</xdr:col>
                    <xdr:colOff>15240</xdr:colOff>
                    <xdr:row>39</xdr:row>
                    <xdr:rowOff>220980</xdr:rowOff>
                  </from>
                  <to>
                    <xdr:col>6</xdr:col>
                    <xdr:colOff>365760</xdr:colOff>
                    <xdr:row>41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68775-9FDD-4E30-9656-A7A5173FCA20}">
  <sheetPr codeName="Sheet10">
    <pageSetUpPr fitToPage="1"/>
  </sheetPr>
  <dimension ref="A1:P59"/>
  <sheetViews>
    <sheetView workbookViewId="0">
      <selection activeCell="B23" sqref="B23:B24"/>
    </sheetView>
  </sheetViews>
  <sheetFormatPr defaultColWidth="9" defaultRowHeight="13.2" x14ac:dyDescent="0.45"/>
  <cols>
    <col min="1" max="1" width="8.69921875" style="1" customWidth="1"/>
    <col min="2" max="2" width="7.3984375" style="1" customWidth="1"/>
    <col min="3" max="3" width="7.8984375" style="1" customWidth="1"/>
    <col min="4" max="4" width="10" style="1" customWidth="1"/>
    <col min="5" max="5" width="9.3984375" style="1" customWidth="1"/>
    <col min="6" max="6" width="5.59765625" style="1" customWidth="1"/>
    <col min="7" max="7" width="9.3984375" style="1" customWidth="1"/>
    <col min="8" max="8" width="3.69921875" style="1" customWidth="1"/>
    <col min="9" max="9" width="10.296875" style="1" customWidth="1"/>
    <col min="10" max="10" width="5.3984375" style="1" customWidth="1"/>
    <col min="11" max="11" width="10.8984375" style="1" customWidth="1"/>
    <col min="12" max="16384" width="9" style="1"/>
  </cols>
  <sheetData>
    <row r="1" spans="1:16" ht="13.8" thickBot="1" x14ac:dyDescent="0.5">
      <c r="A1" s="164" t="s">
        <v>24</v>
      </c>
      <c r="B1" s="164"/>
      <c r="C1" s="24" t="s">
        <v>84</v>
      </c>
      <c r="D1" s="14"/>
      <c r="E1" s="14"/>
      <c r="F1" s="14"/>
      <c r="G1" s="14"/>
      <c r="H1" s="14"/>
      <c r="I1" s="14"/>
      <c r="J1" s="14"/>
      <c r="K1" s="14"/>
    </row>
    <row r="2" spans="1:16" s="2" customFormat="1" ht="17.25" customHeight="1" x14ac:dyDescent="0.45">
      <c r="A2" s="165" t="s">
        <v>23</v>
      </c>
      <c r="B2" s="165"/>
      <c r="C2" s="165"/>
      <c r="D2" s="99" t="s">
        <v>134</v>
      </c>
      <c r="E2" s="15"/>
      <c r="F2" s="15"/>
      <c r="G2" s="15"/>
      <c r="H2" s="166" t="s">
        <v>61</v>
      </c>
      <c r="I2" s="166"/>
      <c r="J2" s="166"/>
      <c r="K2" s="166"/>
      <c r="M2" s="167" t="s">
        <v>30</v>
      </c>
      <c r="N2" s="168"/>
      <c r="O2" s="169"/>
      <c r="P2" s="32"/>
    </row>
    <row r="3" spans="1:16" ht="23.4" x14ac:dyDescent="0.45">
      <c r="A3" s="23" t="s">
        <v>3</v>
      </c>
      <c r="B3" s="23"/>
      <c r="C3" s="23"/>
      <c r="D3" s="176" t="s">
        <v>32</v>
      </c>
      <c r="E3" s="176"/>
      <c r="F3" s="176"/>
      <c r="G3" s="176"/>
      <c r="H3" s="176"/>
      <c r="I3" s="176"/>
      <c r="J3" s="176"/>
      <c r="K3" s="176"/>
      <c r="M3" s="170"/>
      <c r="N3" s="171"/>
      <c r="O3" s="172"/>
      <c r="P3" s="32"/>
    </row>
    <row r="4" spans="1:16" s="3" customFormat="1" ht="11.4" thickBot="1" x14ac:dyDescent="0.5">
      <c r="A4" s="16" t="s">
        <v>65</v>
      </c>
      <c r="B4" s="16"/>
      <c r="C4" s="16"/>
      <c r="D4" s="16"/>
      <c r="E4" s="16"/>
      <c r="F4" s="16"/>
      <c r="G4" s="16"/>
      <c r="H4" s="16"/>
      <c r="I4" s="16"/>
      <c r="J4" s="16"/>
      <c r="K4" s="16"/>
      <c r="M4" s="173"/>
      <c r="N4" s="174"/>
      <c r="O4" s="175"/>
    </row>
    <row r="5" spans="1:16" ht="14.25" customHeight="1" x14ac:dyDescent="0.45">
      <c r="M5" s="31"/>
      <c r="N5" s="31"/>
      <c r="O5" s="31"/>
      <c r="P5" s="31"/>
    </row>
    <row r="6" spans="1:16" s="3" customFormat="1" ht="14.4" x14ac:dyDescent="0.45">
      <c r="A6" s="3" t="s">
        <v>33</v>
      </c>
      <c r="J6" s="162" t="s">
        <v>41</v>
      </c>
      <c r="K6" s="163"/>
      <c r="M6" s="31"/>
      <c r="N6" s="31"/>
      <c r="O6" s="31"/>
      <c r="P6" s="31"/>
    </row>
    <row r="7" spans="1:16" s="3" customFormat="1" ht="14.4" x14ac:dyDescent="0.45">
      <c r="A7" s="3" t="s">
        <v>34</v>
      </c>
      <c r="J7" s="177" t="s">
        <v>135</v>
      </c>
      <c r="K7" s="178"/>
    </row>
    <row r="8" spans="1:16" s="3" customFormat="1" ht="14.4" x14ac:dyDescent="0.45">
      <c r="A8" s="12" t="s">
        <v>62</v>
      </c>
      <c r="B8" s="12"/>
      <c r="C8" s="12"/>
      <c r="D8" s="12"/>
      <c r="E8" s="12"/>
      <c r="F8" s="12"/>
      <c r="G8" s="12"/>
      <c r="J8" s="179" t="s">
        <v>66</v>
      </c>
      <c r="K8" s="180"/>
    </row>
    <row r="9" spans="1:16" s="3" customFormat="1" ht="14.4" x14ac:dyDescent="0.45">
      <c r="A9" s="12"/>
      <c r="B9" s="12"/>
      <c r="C9" s="12"/>
      <c r="D9" s="12"/>
      <c r="E9" s="12"/>
      <c r="F9" s="12"/>
      <c r="G9" s="12"/>
      <c r="J9" s="38"/>
      <c r="K9" s="39"/>
    </row>
    <row r="10" spans="1:16" s="3" customFormat="1" ht="12.75" customHeight="1" thickBot="1" x14ac:dyDescent="0.5">
      <c r="A10" s="4" t="s">
        <v>0</v>
      </c>
    </row>
    <row r="11" spans="1:16" ht="11.25" customHeight="1" x14ac:dyDescent="0.45">
      <c r="A11" s="181" t="s">
        <v>5</v>
      </c>
      <c r="B11" s="182"/>
      <c r="C11" s="182"/>
      <c r="D11" s="182"/>
      <c r="E11" s="183"/>
      <c r="F11" s="184" t="s">
        <v>2</v>
      </c>
      <c r="G11" s="185"/>
      <c r="H11" s="186" t="s">
        <v>5</v>
      </c>
      <c r="I11" s="182"/>
      <c r="J11" s="182"/>
      <c r="K11" s="187"/>
    </row>
    <row r="12" spans="1:16" ht="20.25" customHeight="1" x14ac:dyDescent="0.45">
      <c r="A12" s="334" t="s">
        <v>27</v>
      </c>
      <c r="B12" s="332"/>
      <c r="C12" s="332"/>
      <c r="D12" s="332"/>
      <c r="E12" s="333"/>
      <c r="F12" s="335" t="s">
        <v>126</v>
      </c>
      <c r="G12" s="336"/>
      <c r="H12" s="331" t="s">
        <v>82</v>
      </c>
      <c r="I12" s="332"/>
      <c r="J12" s="332"/>
      <c r="K12" s="341"/>
    </row>
    <row r="13" spans="1:16" ht="11.25" customHeight="1" x14ac:dyDescent="0.45">
      <c r="A13" s="199" t="s">
        <v>6</v>
      </c>
      <c r="B13" s="200"/>
      <c r="C13" s="200"/>
      <c r="D13" s="200"/>
      <c r="E13" s="201"/>
      <c r="F13" s="337"/>
      <c r="G13" s="338"/>
      <c r="H13" s="202" t="s">
        <v>7</v>
      </c>
      <c r="I13" s="200"/>
      <c r="J13" s="200"/>
      <c r="K13" s="203"/>
    </row>
    <row r="14" spans="1:16" ht="36.75" customHeight="1" x14ac:dyDescent="0.45">
      <c r="A14" s="334" t="s">
        <v>98</v>
      </c>
      <c r="B14" s="332"/>
      <c r="C14" s="332"/>
      <c r="D14" s="332"/>
      <c r="E14" s="333"/>
      <c r="F14" s="339"/>
      <c r="G14" s="340"/>
      <c r="H14" s="331" t="s">
        <v>100</v>
      </c>
      <c r="I14" s="332"/>
      <c r="J14" s="333"/>
      <c r="K14" s="70" t="s">
        <v>16</v>
      </c>
      <c r="O14" s="62"/>
    </row>
    <row r="15" spans="1:16" ht="20.25" customHeight="1" thickBot="1" x14ac:dyDescent="0.5">
      <c r="A15" s="7" t="s">
        <v>1</v>
      </c>
      <c r="B15" s="342" t="s">
        <v>28</v>
      </c>
      <c r="C15" s="343"/>
      <c r="D15" s="343"/>
      <c r="E15" s="344"/>
      <c r="F15" s="35" t="s">
        <v>85</v>
      </c>
      <c r="G15" s="345" t="s">
        <v>99</v>
      </c>
      <c r="H15" s="343"/>
      <c r="I15" s="343"/>
      <c r="J15" s="343"/>
      <c r="K15" s="346"/>
    </row>
    <row r="16" spans="1:16" ht="5.25" customHeight="1" x14ac:dyDescent="0.45">
      <c r="E16" s="29"/>
    </row>
    <row r="17" spans="1:16" s="3" customFormat="1" ht="12.75" customHeight="1" x14ac:dyDescent="0.45">
      <c r="A17" s="4" t="s">
        <v>35</v>
      </c>
    </row>
    <row r="18" spans="1:16" s="3" customFormat="1" ht="12.75" customHeight="1" x14ac:dyDescent="0.45">
      <c r="A18" s="4"/>
      <c r="H18" s="212" t="s">
        <v>90</v>
      </c>
      <c r="I18" s="212"/>
      <c r="J18" s="212"/>
      <c r="K18" s="212"/>
    </row>
    <row r="19" spans="1:16" s="3" customFormat="1" ht="12.75" customHeight="1" x14ac:dyDescent="0.45">
      <c r="A19" s="4"/>
      <c r="H19" s="214" t="s">
        <v>29</v>
      </c>
      <c r="I19" s="214"/>
      <c r="J19" s="214" t="s">
        <v>93</v>
      </c>
      <c r="K19" s="214"/>
    </row>
    <row r="20" spans="1:16" s="3" customFormat="1" ht="12.75" customHeight="1" x14ac:dyDescent="0.45">
      <c r="A20" s="4"/>
      <c r="H20" s="214" t="s">
        <v>80</v>
      </c>
      <c r="I20" s="214"/>
      <c r="J20" s="214" t="s">
        <v>93</v>
      </c>
      <c r="K20" s="214"/>
      <c r="N20" s="213"/>
      <c r="O20" s="213"/>
      <c r="P20" s="213"/>
    </row>
    <row r="21" spans="1:16" s="3" customFormat="1" ht="12.75" customHeight="1" x14ac:dyDescent="0.45">
      <c r="A21" s="4"/>
      <c r="H21" s="214" t="s">
        <v>91</v>
      </c>
      <c r="I21" s="214"/>
      <c r="J21" s="214" t="s">
        <v>94</v>
      </c>
      <c r="K21" s="214"/>
    </row>
    <row r="22" spans="1:16" s="3" customFormat="1" ht="12.75" customHeight="1" x14ac:dyDescent="0.45">
      <c r="A22" s="4"/>
      <c r="H22" s="214" t="s">
        <v>92</v>
      </c>
      <c r="I22" s="214"/>
      <c r="J22" s="214" t="s">
        <v>95</v>
      </c>
      <c r="K22" s="214"/>
    </row>
    <row r="23" spans="1:16" s="3" customFormat="1" ht="12.75" customHeight="1" x14ac:dyDescent="0.45">
      <c r="A23" s="4"/>
      <c r="H23" s="221"/>
      <c r="I23" s="221"/>
      <c r="J23" s="221"/>
      <c r="K23" s="221"/>
    </row>
    <row r="24" spans="1:16" s="3" customFormat="1" ht="12.75" customHeight="1" x14ac:dyDescent="0.45">
      <c r="A24" s="4"/>
      <c r="G24" s="233" t="s">
        <v>104</v>
      </c>
      <c r="H24" s="233"/>
      <c r="I24" s="233"/>
      <c r="J24" s="233"/>
      <c r="K24" s="233"/>
    </row>
    <row r="25" spans="1:16" s="3" customFormat="1" ht="12.75" customHeight="1" x14ac:dyDescent="0.45">
      <c r="A25" s="4"/>
      <c r="G25" s="234" t="s">
        <v>136</v>
      </c>
      <c r="H25" s="234"/>
      <c r="I25" s="234"/>
      <c r="J25" s="234"/>
      <c r="K25" s="234"/>
    </row>
    <row r="26" spans="1:16" s="3" customFormat="1" ht="8.25" customHeight="1" x14ac:dyDescent="0.45">
      <c r="A26" s="4"/>
      <c r="G26" s="234"/>
      <c r="H26" s="234"/>
      <c r="I26" s="234"/>
      <c r="J26" s="234"/>
      <c r="K26" s="234"/>
    </row>
    <row r="27" spans="1:16" s="3" customFormat="1" ht="12.75" customHeight="1" x14ac:dyDescent="0.45">
      <c r="A27" s="4"/>
      <c r="G27" s="234"/>
      <c r="H27" s="234"/>
      <c r="I27" s="234"/>
      <c r="J27" s="234"/>
      <c r="K27" s="234"/>
    </row>
    <row r="28" spans="1:16" s="3" customFormat="1" ht="9" customHeight="1" x14ac:dyDescent="0.45">
      <c r="A28" s="4"/>
      <c r="G28" s="234"/>
      <c r="H28" s="234"/>
      <c r="I28" s="234"/>
      <c r="J28" s="234"/>
      <c r="K28" s="234"/>
    </row>
    <row r="29" spans="1:16" s="3" customFormat="1" ht="12.75" customHeight="1" x14ac:dyDescent="0.45">
      <c r="A29" s="4" t="s">
        <v>39</v>
      </c>
      <c r="G29" s="234"/>
      <c r="H29" s="234"/>
      <c r="I29" s="234"/>
      <c r="J29" s="234"/>
      <c r="K29" s="234"/>
    </row>
    <row r="30" spans="1:16" s="3" customFormat="1" ht="12.75" customHeight="1" x14ac:dyDescent="0.45">
      <c r="A30" s="4" t="s">
        <v>63</v>
      </c>
      <c r="G30" s="234"/>
      <c r="H30" s="234"/>
      <c r="I30" s="234"/>
      <c r="J30" s="234"/>
      <c r="K30" s="234"/>
    </row>
    <row r="31" spans="1:16" s="3" customFormat="1" ht="12" customHeight="1" x14ac:dyDescent="0.45">
      <c r="A31" s="4" t="s">
        <v>40</v>
      </c>
      <c r="G31" s="234"/>
      <c r="H31" s="234"/>
      <c r="I31" s="234"/>
      <c r="J31" s="234"/>
      <c r="K31" s="234"/>
    </row>
    <row r="32" spans="1:16" s="3" customFormat="1" ht="12" customHeight="1" x14ac:dyDescent="0.45">
      <c r="A32" s="4" t="s">
        <v>68</v>
      </c>
    </row>
    <row r="33" spans="1:11" s="4" customFormat="1" ht="11.4" thickBot="1" x14ac:dyDescent="0.5"/>
    <row r="34" spans="1:11" ht="13.5" customHeight="1" x14ac:dyDescent="0.45">
      <c r="A34" s="222" t="s">
        <v>10</v>
      </c>
      <c r="B34" s="223"/>
      <c r="C34" s="223"/>
      <c r="D34" s="224"/>
      <c r="E34" s="225" t="s">
        <v>64</v>
      </c>
      <c r="F34" s="223"/>
      <c r="G34" s="223"/>
      <c r="H34" s="223"/>
      <c r="I34" s="223"/>
      <c r="J34" s="224"/>
      <c r="K34" s="226" t="s">
        <v>13</v>
      </c>
    </row>
    <row r="35" spans="1:11" ht="18.75" customHeight="1" x14ac:dyDescent="0.45">
      <c r="A35" s="228" t="s">
        <v>59</v>
      </c>
      <c r="B35" s="229"/>
      <c r="C35" s="229"/>
      <c r="D35" s="230"/>
      <c r="E35" s="231" t="s">
        <v>54</v>
      </c>
      <c r="F35" s="230"/>
      <c r="G35" s="232" t="s">
        <v>60</v>
      </c>
      <c r="H35" s="220"/>
      <c r="I35" s="232" t="s">
        <v>96</v>
      </c>
      <c r="J35" s="220"/>
      <c r="K35" s="227"/>
    </row>
    <row r="36" spans="1:11" ht="17.25" customHeight="1" x14ac:dyDescent="0.45">
      <c r="A36" s="218" t="s">
        <v>67</v>
      </c>
      <c r="B36" s="219"/>
      <c r="C36" s="219"/>
      <c r="D36" s="220"/>
      <c r="E36" s="102">
        <v>1</v>
      </c>
      <c r="F36" s="33" t="s">
        <v>36</v>
      </c>
      <c r="G36" s="63">
        <v>100</v>
      </c>
      <c r="H36" s="28" t="s">
        <v>38</v>
      </c>
      <c r="I36" s="63">
        <v>3</v>
      </c>
      <c r="J36" s="28" t="s">
        <v>97</v>
      </c>
      <c r="K36" s="104">
        <v>45017</v>
      </c>
    </row>
    <row r="37" spans="1:11" ht="17.25" customHeight="1" x14ac:dyDescent="0.45">
      <c r="A37" s="218" t="s">
        <v>67</v>
      </c>
      <c r="B37" s="219"/>
      <c r="C37" s="219"/>
      <c r="D37" s="220"/>
      <c r="E37" s="102">
        <v>2</v>
      </c>
      <c r="F37" s="33" t="s">
        <v>36</v>
      </c>
      <c r="G37" s="63">
        <v>120</v>
      </c>
      <c r="H37" s="28" t="s">
        <v>38</v>
      </c>
      <c r="I37" s="63">
        <v>4</v>
      </c>
      <c r="J37" s="28" t="s">
        <v>97</v>
      </c>
      <c r="K37" s="104">
        <v>44986</v>
      </c>
    </row>
    <row r="38" spans="1:11" ht="17.25" customHeight="1" x14ac:dyDescent="0.45">
      <c r="A38" s="218" t="s">
        <v>67</v>
      </c>
      <c r="B38" s="219"/>
      <c r="C38" s="219"/>
      <c r="D38" s="220"/>
      <c r="E38" s="57"/>
      <c r="F38" s="33" t="s">
        <v>36</v>
      </c>
      <c r="G38" s="30"/>
      <c r="H38" s="28" t="s">
        <v>38</v>
      </c>
      <c r="I38" s="30"/>
      <c r="J38" s="28" t="s">
        <v>97</v>
      </c>
      <c r="K38" s="105"/>
    </row>
    <row r="39" spans="1:11" ht="17.25" customHeight="1" x14ac:dyDescent="0.45">
      <c r="A39" s="218" t="s">
        <v>67</v>
      </c>
      <c r="B39" s="219"/>
      <c r="C39" s="219"/>
      <c r="D39" s="220"/>
      <c r="E39" s="57"/>
      <c r="F39" s="33" t="s">
        <v>36</v>
      </c>
      <c r="G39" s="30"/>
      <c r="H39" s="28" t="s">
        <v>38</v>
      </c>
      <c r="I39" s="30"/>
      <c r="J39" s="28" t="s">
        <v>97</v>
      </c>
      <c r="K39" s="60"/>
    </row>
    <row r="40" spans="1:11" ht="17.25" customHeight="1" x14ac:dyDescent="0.45">
      <c r="A40" s="218" t="s">
        <v>67</v>
      </c>
      <c r="B40" s="219"/>
      <c r="C40" s="219"/>
      <c r="D40" s="220"/>
      <c r="E40" s="57"/>
      <c r="F40" s="33" t="s">
        <v>36</v>
      </c>
      <c r="G40" s="30"/>
      <c r="H40" s="28" t="s">
        <v>38</v>
      </c>
      <c r="I40" s="30"/>
      <c r="J40" s="28" t="s">
        <v>97</v>
      </c>
      <c r="K40" s="60"/>
    </row>
    <row r="41" spans="1:11" ht="17.25" customHeight="1" x14ac:dyDescent="0.45">
      <c r="A41" s="218" t="s">
        <v>67</v>
      </c>
      <c r="B41" s="219"/>
      <c r="C41" s="219"/>
      <c r="D41" s="220"/>
      <c r="E41" s="57"/>
      <c r="F41" s="33" t="s">
        <v>36</v>
      </c>
      <c r="G41" s="30"/>
      <c r="H41" s="28" t="s">
        <v>38</v>
      </c>
      <c r="I41" s="30"/>
      <c r="J41" s="28" t="s">
        <v>97</v>
      </c>
      <c r="K41" s="60"/>
    </row>
    <row r="42" spans="1:11" ht="17.25" customHeight="1" thickBot="1" x14ac:dyDescent="0.5">
      <c r="A42" s="215" t="s">
        <v>67</v>
      </c>
      <c r="B42" s="216"/>
      <c r="C42" s="216"/>
      <c r="D42" s="217"/>
      <c r="E42" s="58"/>
      <c r="F42" s="36" t="s">
        <v>37</v>
      </c>
      <c r="G42" s="59"/>
      <c r="H42" s="37" t="s">
        <v>38</v>
      </c>
      <c r="I42" s="59"/>
      <c r="J42" s="37" t="s">
        <v>38</v>
      </c>
      <c r="K42" s="61"/>
    </row>
    <row r="43" spans="1:11" ht="6" customHeight="1" x14ac:dyDescent="0.45"/>
    <row r="44" spans="1:11" ht="8.25" customHeight="1" x14ac:dyDescent="0.45">
      <c r="A44" s="3"/>
    </row>
    <row r="45" spans="1:11" ht="21" customHeight="1" x14ac:dyDescent="0.45">
      <c r="A45" s="4" t="s">
        <v>45</v>
      </c>
    </row>
    <row r="46" spans="1:11" s="34" customFormat="1" ht="9.6" x14ac:dyDescent="0.45">
      <c r="A46" s="34" t="s">
        <v>42</v>
      </c>
    </row>
    <row r="47" spans="1:11" s="34" customFormat="1" ht="9.6" x14ac:dyDescent="0.45">
      <c r="A47" s="34" t="s">
        <v>43</v>
      </c>
    </row>
    <row r="48" spans="1:11" s="34" customFormat="1" ht="9.6" x14ac:dyDescent="0.45">
      <c r="A48" s="34" t="s">
        <v>44</v>
      </c>
    </row>
    <row r="49" spans="1:11" ht="6.75" customHeight="1" x14ac:dyDescent="0.45"/>
    <row r="50" spans="1:11" ht="21" customHeight="1" x14ac:dyDescent="0.45">
      <c r="A50" s="4" t="s">
        <v>46</v>
      </c>
    </row>
    <row r="51" spans="1:11" s="34" customFormat="1" ht="9.6" x14ac:dyDescent="0.45">
      <c r="A51" s="34" t="s">
        <v>53</v>
      </c>
    </row>
    <row r="52" spans="1:11" s="34" customFormat="1" ht="9.6" x14ac:dyDescent="0.45">
      <c r="A52" s="34" t="s">
        <v>47</v>
      </c>
    </row>
    <row r="53" spans="1:11" s="34" customFormat="1" ht="9.6" x14ac:dyDescent="0.45">
      <c r="A53" s="34" t="s">
        <v>48</v>
      </c>
    </row>
    <row r="54" spans="1:11" s="34" customFormat="1" ht="9.6" x14ac:dyDescent="0.45">
      <c r="A54" s="34" t="s">
        <v>49</v>
      </c>
    </row>
    <row r="55" spans="1:11" s="34" customFormat="1" ht="18" customHeight="1" x14ac:dyDescent="0.45">
      <c r="A55" s="34" t="s">
        <v>50</v>
      </c>
      <c r="J55" s="347" t="s">
        <v>87</v>
      </c>
      <c r="K55" s="347"/>
    </row>
    <row r="56" spans="1:11" s="34" customFormat="1" ht="18.600000000000001" customHeight="1" x14ac:dyDescent="0.45">
      <c r="A56" s="34" t="s">
        <v>51</v>
      </c>
      <c r="J56" s="347"/>
      <c r="K56" s="347"/>
    </row>
    <row r="57" spans="1:11" ht="4.5" customHeight="1" x14ac:dyDescent="0.45">
      <c r="I57" s="34"/>
      <c r="J57" s="347"/>
      <c r="K57" s="347"/>
    </row>
    <row r="58" spans="1:11" s="32" customFormat="1" ht="18.600000000000001" customHeight="1" x14ac:dyDescent="0.45">
      <c r="A58" s="32" t="s">
        <v>52</v>
      </c>
      <c r="I58" s="34"/>
      <c r="J58" s="347"/>
      <c r="K58" s="347"/>
    </row>
    <row r="59" spans="1:11" ht="18" customHeight="1" x14ac:dyDescent="0.45">
      <c r="J59" s="34"/>
      <c r="K59" s="34"/>
    </row>
  </sheetData>
  <sheetProtection selectLockedCells="1" selectUnlockedCells="1"/>
  <mergeCells count="49">
    <mergeCell ref="A42:D42"/>
    <mergeCell ref="J55:K55"/>
    <mergeCell ref="J56:K58"/>
    <mergeCell ref="A36:D36"/>
    <mergeCell ref="A37:D37"/>
    <mergeCell ref="A38:D38"/>
    <mergeCell ref="A39:D39"/>
    <mergeCell ref="A40:D40"/>
    <mergeCell ref="A41:D41"/>
    <mergeCell ref="A34:D34"/>
    <mergeCell ref="E34:J34"/>
    <mergeCell ref="K34:K35"/>
    <mergeCell ref="A35:D35"/>
    <mergeCell ref="E35:F35"/>
    <mergeCell ref="G35:H35"/>
    <mergeCell ref="I35:J35"/>
    <mergeCell ref="H23:K23"/>
    <mergeCell ref="G24:K24"/>
    <mergeCell ref="H22:I22"/>
    <mergeCell ref="J22:K22"/>
    <mergeCell ref="G25:K31"/>
    <mergeCell ref="B15:E15"/>
    <mergeCell ref="G15:K15"/>
    <mergeCell ref="H18:K18"/>
    <mergeCell ref="N20:P20"/>
    <mergeCell ref="H21:I21"/>
    <mergeCell ref="J21:K21"/>
    <mergeCell ref="H19:I19"/>
    <mergeCell ref="J19:K19"/>
    <mergeCell ref="H20:I20"/>
    <mergeCell ref="J20:K20"/>
    <mergeCell ref="J7:K7"/>
    <mergeCell ref="J8:K8"/>
    <mergeCell ref="H14:J14"/>
    <mergeCell ref="A11:E11"/>
    <mergeCell ref="F11:G11"/>
    <mergeCell ref="H11:K11"/>
    <mergeCell ref="A12:E12"/>
    <mergeCell ref="F12:G14"/>
    <mergeCell ref="H12:K12"/>
    <mergeCell ref="A13:E13"/>
    <mergeCell ref="H13:K13"/>
    <mergeCell ref="A14:E14"/>
    <mergeCell ref="J6:K6"/>
    <mergeCell ref="A1:B1"/>
    <mergeCell ref="A2:C2"/>
    <mergeCell ref="H2:K2"/>
    <mergeCell ref="M2:O4"/>
    <mergeCell ref="D3:K3"/>
  </mergeCells>
  <phoneticPr fontId="2"/>
  <pageMargins left="0.23622047244094488" right="0.23622047244094488" top="0.15748031496062992" bottom="0.11811023622047244" header="0.31496062992125984" footer="0.31496062992125984"/>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3</xdr:col>
                    <xdr:colOff>68580</xdr:colOff>
                    <xdr:row>44</xdr:row>
                    <xdr:rowOff>30480</xdr:rowOff>
                  </from>
                  <to>
                    <xdr:col>8</xdr:col>
                    <xdr:colOff>601980</xdr:colOff>
                    <xdr:row>45</xdr:row>
                    <xdr:rowOff>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3</xdr:col>
                    <xdr:colOff>68580</xdr:colOff>
                    <xdr:row>49</xdr:row>
                    <xdr:rowOff>30480</xdr:rowOff>
                  </from>
                  <to>
                    <xdr:col>8</xdr:col>
                    <xdr:colOff>601980</xdr:colOff>
                    <xdr:row>50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A314-C114-448C-BC77-E68004DAAB91}">
  <sheetPr codeName="Sheet11">
    <pageSetUpPr fitToPage="1"/>
  </sheetPr>
  <dimension ref="A1:Q50"/>
  <sheetViews>
    <sheetView workbookViewId="0">
      <selection activeCell="B23" sqref="B23:B24"/>
    </sheetView>
  </sheetViews>
  <sheetFormatPr defaultColWidth="9" defaultRowHeight="13.2" x14ac:dyDescent="0.45"/>
  <cols>
    <col min="1" max="1" width="7.3984375" style="1" customWidth="1"/>
    <col min="2" max="2" width="8.296875" style="1" customWidth="1"/>
    <col min="3" max="3" width="16.3984375" style="1" customWidth="1"/>
    <col min="4" max="4" width="7.09765625" style="1" customWidth="1"/>
    <col min="5" max="5" width="2.296875" style="1" customWidth="1"/>
    <col min="6" max="6" width="9.19921875" style="1" customWidth="1"/>
    <col min="7" max="7" width="14.19921875" style="1" customWidth="1"/>
    <col min="8" max="8" width="8.59765625" style="1" customWidth="1"/>
    <col min="9" max="9" width="8.69921875" style="1" customWidth="1"/>
    <col min="10" max="10" width="9.59765625" style="1" customWidth="1"/>
    <col min="11" max="11" width="0.59765625" style="1" hidden="1" customWidth="1"/>
    <col min="12" max="12" width="4.8984375" style="1" customWidth="1"/>
    <col min="13" max="13" width="4.69921875" style="1" customWidth="1"/>
    <col min="14" max="16384" width="9" style="1"/>
  </cols>
  <sheetData>
    <row r="1" spans="1:17" ht="13.8" thickBot="1" x14ac:dyDescent="0.5">
      <c r="A1" s="164" t="s">
        <v>24</v>
      </c>
      <c r="B1" s="164"/>
      <c r="C1" s="24" t="s">
        <v>84</v>
      </c>
      <c r="D1" s="14"/>
      <c r="E1" s="14"/>
      <c r="F1" s="14"/>
      <c r="G1" s="14"/>
      <c r="H1" s="14"/>
      <c r="I1" s="14"/>
      <c r="J1" s="14"/>
      <c r="K1" s="14"/>
      <c r="L1" s="14"/>
      <c r="M1" s="14"/>
    </row>
    <row r="2" spans="1:17" s="2" customFormat="1" ht="17.25" customHeight="1" x14ac:dyDescent="0.45">
      <c r="A2" s="165" t="s">
        <v>23</v>
      </c>
      <c r="B2" s="165"/>
      <c r="C2" s="165"/>
      <c r="D2" s="15"/>
      <c r="E2" s="15"/>
      <c r="F2" s="15"/>
      <c r="G2" s="15"/>
      <c r="H2" s="15"/>
      <c r="I2" s="50" t="s">
        <v>61</v>
      </c>
      <c r="J2" s="50"/>
      <c r="K2" s="50"/>
      <c r="L2" s="50"/>
      <c r="M2" s="15"/>
      <c r="O2" s="167" t="s">
        <v>30</v>
      </c>
      <c r="P2" s="168"/>
      <c r="Q2" s="169"/>
    </row>
    <row r="3" spans="1:17" ht="23.4" x14ac:dyDescent="0.45">
      <c r="A3" s="23" t="s">
        <v>3</v>
      </c>
      <c r="B3" s="23"/>
      <c r="C3" s="23"/>
      <c r="D3" s="23"/>
      <c r="E3" s="92" t="s">
        <v>137</v>
      </c>
      <c r="F3" s="92"/>
      <c r="G3" s="14"/>
      <c r="H3" s="14"/>
      <c r="I3" s="14"/>
      <c r="J3" s="14"/>
      <c r="K3" s="14"/>
      <c r="L3" s="14"/>
      <c r="M3" s="14"/>
      <c r="O3" s="170"/>
      <c r="P3" s="171"/>
      <c r="Q3" s="172"/>
    </row>
    <row r="4" spans="1:17" s="3" customFormat="1" ht="11.4" thickBot="1" x14ac:dyDescent="0.5">
      <c r="A4" s="16" t="s">
        <v>65</v>
      </c>
      <c r="B4" s="16"/>
      <c r="C4" s="16"/>
      <c r="D4" s="16"/>
      <c r="E4" s="16"/>
      <c r="F4" s="16"/>
      <c r="G4" s="16"/>
      <c r="H4" s="16"/>
      <c r="I4" s="16"/>
      <c r="J4" s="16"/>
      <c r="K4" s="16"/>
      <c r="L4" s="16"/>
      <c r="M4" s="16"/>
      <c r="O4" s="173"/>
      <c r="P4" s="174"/>
      <c r="Q4" s="175"/>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111</v>
      </c>
    </row>
    <row r="9" spans="1:17" s="3" customFormat="1" ht="10.8" x14ac:dyDescent="0.45">
      <c r="A9" s="69" t="s">
        <v>101</v>
      </c>
      <c r="B9" s="12"/>
      <c r="C9" s="12"/>
      <c r="D9" s="12"/>
      <c r="E9" s="12"/>
      <c r="F9" s="12"/>
      <c r="G9" s="12"/>
      <c r="H9" s="12"/>
      <c r="I9" s="12"/>
    </row>
    <row r="10" spans="1:17" s="3" customFormat="1" ht="10.8" x14ac:dyDescent="0.45">
      <c r="A10" s="3" t="s">
        <v>123</v>
      </c>
    </row>
    <row r="11" spans="1:17" ht="3" customHeight="1" x14ac:dyDescent="0.45"/>
    <row r="12" spans="1:17" s="3" customFormat="1" ht="12.75" customHeight="1" thickBot="1" x14ac:dyDescent="0.5">
      <c r="A12" s="4" t="s">
        <v>0</v>
      </c>
    </row>
    <row r="13" spans="1:17" ht="13.5" customHeight="1" x14ac:dyDescent="0.45">
      <c r="A13" s="181" t="s">
        <v>5</v>
      </c>
      <c r="B13" s="182"/>
      <c r="C13" s="182"/>
      <c r="D13" s="182"/>
      <c r="E13" s="304" t="s">
        <v>4</v>
      </c>
      <c r="F13" s="304"/>
      <c r="G13" s="6" t="s">
        <v>2</v>
      </c>
      <c r="H13" s="186" t="s">
        <v>5</v>
      </c>
      <c r="I13" s="182"/>
      <c r="J13" s="182"/>
      <c r="K13" s="182"/>
      <c r="L13" s="182"/>
      <c r="M13" s="187"/>
    </row>
    <row r="14" spans="1:17" ht="18" customHeight="1" x14ac:dyDescent="0.45">
      <c r="A14" s="334" t="s">
        <v>27</v>
      </c>
      <c r="B14" s="332"/>
      <c r="C14" s="332"/>
      <c r="D14" s="332"/>
      <c r="E14" s="305"/>
      <c r="F14" s="305"/>
      <c r="G14" s="348" t="s">
        <v>81</v>
      </c>
      <c r="H14" s="351" t="s">
        <v>82</v>
      </c>
      <c r="I14" s="352"/>
      <c r="J14" s="352"/>
      <c r="K14" s="352"/>
      <c r="L14" s="352"/>
      <c r="M14" s="353"/>
    </row>
    <row r="15" spans="1:17" ht="13.5" customHeight="1" x14ac:dyDescent="0.45">
      <c r="A15" s="199" t="s">
        <v>6</v>
      </c>
      <c r="B15" s="200"/>
      <c r="C15" s="200"/>
      <c r="D15" s="201"/>
      <c r="E15" s="305"/>
      <c r="F15" s="305"/>
      <c r="G15" s="349"/>
      <c r="H15" s="202" t="s">
        <v>7</v>
      </c>
      <c r="I15" s="200"/>
      <c r="J15" s="200"/>
      <c r="K15" s="200"/>
      <c r="L15" s="200"/>
      <c r="M15" s="203"/>
    </row>
    <row r="16" spans="1:17" ht="26.25" customHeight="1" x14ac:dyDescent="0.45">
      <c r="A16" s="334" t="s">
        <v>98</v>
      </c>
      <c r="B16" s="332"/>
      <c r="C16" s="332"/>
      <c r="D16" s="332"/>
      <c r="E16" s="305"/>
      <c r="F16" s="305"/>
      <c r="G16" s="350"/>
      <c r="H16" s="354" t="s">
        <v>100</v>
      </c>
      <c r="I16" s="355"/>
      <c r="J16" s="355"/>
      <c r="K16" s="356"/>
      <c r="L16" s="357" t="s">
        <v>16</v>
      </c>
      <c r="M16" s="358"/>
    </row>
    <row r="17" spans="1:13" ht="24" customHeight="1" x14ac:dyDescent="0.45">
      <c r="A17" s="66" t="s">
        <v>8</v>
      </c>
      <c r="B17" s="257" t="s">
        <v>131</v>
      </c>
      <c r="C17" s="237"/>
      <c r="D17" s="237"/>
      <c r="E17" s="237"/>
      <c r="F17" s="237"/>
      <c r="G17" s="237"/>
      <c r="H17" s="237"/>
      <c r="I17" s="237"/>
      <c r="J17" s="237"/>
      <c r="K17" s="237"/>
      <c r="L17" s="237"/>
      <c r="M17" s="258"/>
    </row>
    <row r="18" spans="1:13" ht="26.4" customHeight="1" thickBot="1" x14ac:dyDescent="0.5">
      <c r="A18" s="7" t="s">
        <v>1</v>
      </c>
      <c r="B18" s="359" t="s">
        <v>28</v>
      </c>
      <c r="C18" s="360"/>
      <c r="D18" s="360"/>
      <c r="E18" s="361"/>
      <c r="F18" s="67" t="s">
        <v>85</v>
      </c>
      <c r="G18" s="359" t="s">
        <v>99</v>
      </c>
      <c r="H18" s="360"/>
      <c r="I18" s="360"/>
      <c r="J18" s="360"/>
      <c r="K18" s="360"/>
      <c r="L18" s="360"/>
      <c r="M18" s="362"/>
    </row>
    <row r="19" spans="1:13" ht="5.25" customHeight="1" x14ac:dyDescent="0.45">
      <c r="E19" s="29"/>
    </row>
    <row r="20" spans="1:13" s="3" customFormat="1" ht="12.75" customHeight="1" thickBot="1" x14ac:dyDescent="0.5">
      <c r="A20" s="4" t="s">
        <v>14</v>
      </c>
      <c r="G20" s="3" t="s">
        <v>120</v>
      </c>
    </row>
    <row r="21" spans="1:13" s="3" customFormat="1" ht="10.8" x14ac:dyDescent="0.45">
      <c r="A21" s="25" t="s">
        <v>79</v>
      </c>
      <c r="B21" s="26"/>
      <c r="C21" s="26"/>
      <c r="D21" s="26"/>
      <c r="E21" s="26"/>
      <c r="F21" s="26"/>
      <c r="G21" s="26"/>
      <c r="H21" s="26"/>
      <c r="I21" s="26"/>
      <c r="J21" s="26"/>
      <c r="K21" s="26"/>
      <c r="L21" s="26"/>
      <c r="M21" s="27"/>
    </row>
    <row r="22" spans="1:13" s="3" customFormat="1" ht="12" x14ac:dyDescent="0.45">
      <c r="A22" s="96" t="s">
        <v>77</v>
      </c>
      <c r="B22" s="97"/>
      <c r="C22" s="97"/>
      <c r="D22" s="97"/>
      <c r="E22" s="97"/>
      <c r="F22" s="97"/>
      <c r="G22" s="97"/>
      <c r="H22" s="97"/>
      <c r="I22" s="363"/>
      <c r="J22" s="363"/>
      <c r="K22" s="363"/>
      <c r="L22" s="363"/>
      <c r="M22" s="98"/>
    </row>
    <row r="23" spans="1:13" ht="13.5" customHeight="1" x14ac:dyDescent="0.45">
      <c r="A23" s="306" t="s">
        <v>70</v>
      </c>
      <c r="B23" s="76" t="s">
        <v>112</v>
      </c>
      <c r="C23" s="47" t="s">
        <v>9</v>
      </c>
      <c r="D23" s="267" t="s">
        <v>86</v>
      </c>
      <c r="E23" s="308"/>
      <c r="F23" s="309" t="s">
        <v>108</v>
      </c>
      <c r="G23" s="311" t="s">
        <v>10</v>
      </c>
      <c r="H23" s="41" t="s">
        <v>113</v>
      </c>
      <c r="I23" s="269" t="s">
        <v>121</v>
      </c>
      <c r="J23" s="364" t="s">
        <v>119</v>
      </c>
      <c r="K23" s="365"/>
      <c r="L23" s="271" t="s">
        <v>122</v>
      </c>
      <c r="M23" s="366"/>
    </row>
    <row r="24" spans="1:13" ht="18" customHeight="1" x14ac:dyDescent="0.45">
      <c r="A24" s="307"/>
      <c r="B24" s="77" t="s">
        <v>115</v>
      </c>
      <c r="C24" s="48" t="s">
        <v>71</v>
      </c>
      <c r="D24" s="268"/>
      <c r="E24" s="283"/>
      <c r="F24" s="310"/>
      <c r="G24" s="312"/>
      <c r="H24" s="42" t="s">
        <v>31</v>
      </c>
      <c r="I24" s="270"/>
      <c r="J24" s="364"/>
      <c r="K24" s="365"/>
      <c r="L24" s="268"/>
      <c r="M24" s="367"/>
    </row>
    <row r="25" spans="1:13" ht="18" customHeight="1" x14ac:dyDescent="0.45">
      <c r="A25" s="68" t="s">
        <v>26</v>
      </c>
      <c r="B25" s="13" t="s">
        <v>26</v>
      </c>
      <c r="C25" s="13" t="s">
        <v>26</v>
      </c>
      <c r="D25" s="303" t="s">
        <v>26</v>
      </c>
      <c r="E25" s="303"/>
      <c r="F25" s="13" t="s">
        <v>26</v>
      </c>
      <c r="G25" s="75" t="s">
        <v>12</v>
      </c>
      <c r="H25" s="79" t="s">
        <v>11</v>
      </c>
      <c r="I25" s="79" t="s">
        <v>11</v>
      </c>
      <c r="J25" s="13" t="s">
        <v>12</v>
      </c>
      <c r="K25" s="13"/>
      <c r="L25" s="281" t="s">
        <v>11</v>
      </c>
      <c r="M25" s="368"/>
    </row>
    <row r="26" spans="1:13" ht="18.600000000000001" customHeight="1" x14ac:dyDescent="0.45">
      <c r="A26" s="107" t="s">
        <v>127</v>
      </c>
      <c r="B26" s="108" t="s">
        <v>129</v>
      </c>
      <c r="C26" s="63">
        <v>1</v>
      </c>
      <c r="D26" s="369">
        <v>3</v>
      </c>
      <c r="E26" s="370"/>
      <c r="F26" s="63">
        <v>100</v>
      </c>
      <c r="G26" s="109" t="s">
        <v>91</v>
      </c>
      <c r="H26" s="80" t="str">
        <f>IF(G26="ベーシック","1400",IF(G26="ライト","1400",IF(G26="ビスタ","1050","")))</f>
        <v>1050</v>
      </c>
      <c r="I26" s="80">
        <f>IFERROR(F26*H26,"")</f>
        <v>105000</v>
      </c>
      <c r="J26" s="63" t="s">
        <v>78</v>
      </c>
      <c r="K26" s="28" t="str">
        <f>IFERROR(_xlfn.IFS(J26="〇","200"),"")</f>
        <v>200</v>
      </c>
      <c r="L26" s="371">
        <f>IFERROR(F26*K26,"")</f>
        <v>20000</v>
      </c>
      <c r="M26" s="372"/>
    </row>
    <row r="27" spans="1:13" ht="18.600000000000001" customHeight="1" x14ac:dyDescent="0.45">
      <c r="A27" s="107" t="s">
        <v>128</v>
      </c>
      <c r="B27" s="108" t="s">
        <v>130</v>
      </c>
      <c r="C27" s="63">
        <v>2</v>
      </c>
      <c r="D27" s="369">
        <v>4</v>
      </c>
      <c r="E27" s="370"/>
      <c r="F27" s="63">
        <v>120</v>
      </c>
      <c r="G27" s="109" t="s">
        <v>29</v>
      </c>
      <c r="H27" s="80" t="str">
        <f t="shared" ref="H27:H32" si="0">IF(G27="ベーシック","1400",IF(G27="ライト","1400",IF(G27="ビスタ","1050","")))</f>
        <v>1400</v>
      </c>
      <c r="I27" s="80">
        <f t="shared" ref="I27:I32" si="1">IFERROR(F27*H27,"")</f>
        <v>168000</v>
      </c>
      <c r="J27" s="63" t="s">
        <v>78</v>
      </c>
      <c r="K27" s="28" t="str">
        <f t="shared" ref="K27:K32" si="2">IFERROR(_xlfn.IFS(J27="〇","200"),"")</f>
        <v>200</v>
      </c>
      <c r="L27" s="371">
        <f t="shared" ref="L27:L32" si="3">IFERROR(F27*K27,"")</f>
        <v>24000</v>
      </c>
      <c r="M27" s="372"/>
    </row>
    <row r="28" spans="1:13" ht="18.600000000000001" customHeight="1" x14ac:dyDescent="0.45">
      <c r="A28" s="86"/>
      <c r="B28" s="87"/>
      <c r="C28" s="43"/>
      <c r="D28" s="373"/>
      <c r="E28" s="374"/>
      <c r="F28" s="43"/>
      <c r="G28" s="78"/>
      <c r="H28" s="80" t="str">
        <f t="shared" si="0"/>
        <v/>
      </c>
      <c r="I28" s="80" t="str">
        <f t="shared" si="1"/>
        <v/>
      </c>
      <c r="J28" s="43"/>
      <c r="K28" s="28" t="str">
        <f t="shared" si="2"/>
        <v/>
      </c>
      <c r="L28" s="371" t="str">
        <f t="shared" si="3"/>
        <v/>
      </c>
      <c r="M28" s="372"/>
    </row>
    <row r="29" spans="1:13" ht="18.600000000000001" customHeight="1" x14ac:dyDescent="0.45">
      <c r="A29" s="86"/>
      <c r="B29" s="87"/>
      <c r="C29" s="43"/>
      <c r="D29" s="373"/>
      <c r="E29" s="374"/>
      <c r="F29" s="43"/>
      <c r="G29" s="78"/>
      <c r="H29" s="80" t="str">
        <f t="shared" si="0"/>
        <v/>
      </c>
      <c r="I29" s="80" t="str">
        <f t="shared" si="1"/>
        <v/>
      </c>
      <c r="J29" s="43"/>
      <c r="K29" s="28" t="str">
        <f t="shared" si="2"/>
        <v/>
      </c>
      <c r="L29" s="371" t="str">
        <f t="shared" si="3"/>
        <v/>
      </c>
      <c r="M29" s="372"/>
    </row>
    <row r="30" spans="1:13" ht="18.600000000000001" customHeight="1" x14ac:dyDescent="0.45">
      <c r="A30" s="86"/>
      <c r="B30" s="87"/>
      <c r="C30" s="43"/>
      <c r="D30" s="373"/>
      <c r="E30" s="374"/>
      <c r="F30" s="43"/>
      <c r="G30" s="78"/>
      <c r="H30" s="80" t="str">
        <f t="shared" si="0"/>
        <v/>
      </c>
      <c r="I30" s="80" t="str">
        <f t="shared" si="1"/>
        <v/>
      </c>
      <c r="J30" s="43"/>
      <c r="K30" s="28" t="str">
        <f t="shared" si="2"/>
        <v/>
      </c>
      <c r="L30" s="371" t="str">
        <f t="shared" si="3"/>
        <v/>
      </c>
      <c r="M30" s="372"/>
    </row>
    <row r="31" spans="1:13" ht="18.600000000000001" customHeight="1" x14ac:dyDescent="0.45">
      <c r="A31" s="86"/>
      <c r="B31" s="87"/>
      <c r="C31" s="43"/>
      <c r="D31" s="373"/>
      <c r="E31" s="374"/>
      <c r="F31" s="43"/>
      <c r="G31" s="78"/>
      <c r="H31" s="80" t="str">
        <f t="shared" si="0"/>
        <v/>
      </c>
      <c r="I31" s="80" t="str">
        <f t="shared" si="1"/>
        <v/>
      </c>
      <c r="J31" s="43"/>
      <c r="K31" s="28" t="str">
        <f t="shared" si="2"/>
        <v/>
      </c>
      <c r="L31" s="371" t="str">
        <f t="shared" si="3"/>
        <v/>
      </c>
      <c r="M31" s="372"/>
    </row>
    <row r="32" spans="1:13" ht="18.600000000000001" customHeight="1" x14ac:dyDescent="0.45">
      <c r="A32" s="86"/>
      <c r="B32" s="87"/>
      <c r="C32" s="43"/>
      <c r="D32" s="373"/>
      <c r="E32" s="374"/>
      <c r="F32" s="43"/>
      <c r="G32" s="78"/>
      <c r="H32" s="80" t="str">
        <f t="shared" si="0"/>
        <v/>
      </c>
      <c r="I32" s="80" t="str">
        <f t="shared" si="1"/>
        <v/>
      </c>
      <c r="J32" s="43"/>
      <c r="K32" s="28" t="str">
        <f t="shared" si="2"/>
        <v/>
      </c>
      <c r="L32" s="371" t="str">
        <f t="shared" si="3"/>
        <v/>
      </c>
      <c r="M32" s="372"/>
    </row>
    <row r="33" spans="1:14" ht="17.25" customHeight="1" thickBot="1" x14ac:dyDescent="0.5">
      <c r="A33" s="375" t="s">
        <v>25</v>
      </c>
      <c r="B33" s="376"/>
      <c r="C33" s="82"/>
      <c r="D33" s="377"/>
      <c r="E33" s="378"/>
      <c r="F33" s="83" t="s">
        <v>118</v>
      </c>
      <c r="G33" s="88">
        <f>I33+L33</f>
        <v>317000</v>
      </c>
      <c r="H33" s="81" t="s">
        <v>116</v>
      </c>
      <c r="I33" s="89" cm="1">
        <f t="array" ref="I33">SUM(IFERROR(I26:I32,0))</f>
        <v>273000</v>
      </c>
      <c r="J33" s="84" t="s">
        <v>117</v>
      </c>
      <c r="K33" s="85"/>
      <c r="L33" s="379">
        <f>SUM(L26:M32)</f>
        <v>44000</v>
      </c>
      <c r="M33" s="380"/>
    </row>
    <row r="34" spans="1:14" ht="6" customHeight="1" x14ac:dyDescent="0.45"/>
    <row r="35" spans="1:14" ht="13.8" thickBot="1" x14ac:dyDescent="0.5">
      <c r="A35" s="4" t="s">
        <v>102</v>
      </c>
      <c r="I35" s="4" t="s">
        <v>22</v>
      </c>
    </row>
    <row r="36" spans="1:14" ht="15.75" customHeight="1" x14ac:dyDescent="0.45">
      <c r="A36" s="17" t="s">
        <v>72</v>
      </c>
      <c r="B36" s="8"/>
      <c r="C36" s="8"/>
      <c r="D36" s="8"/>
      <c r="E36" s="8"/>
      <c r="F36" s="44" t="s">
        <v>73</v>
      </c>
      <c r="G36" s="9"/>
      <c r="I36" s="17"/>
      <c r="J36" s="8"/>
      <c r="K36" s="8"/>
      <c r="L36" s="8"/>
      <c r="M36" s="9"/>
    </row>
    <row r="37" spans="1:14" ht="15.75" customHeight="1" x14ac:dyDescent="0.45">
      <c r="A37" s="18" t="s">
        <v>17</v>
      </c>
      <c r="C37" s="3" t="s">
        <v>20</v>
      </c>
      <c r="F37" s="3" t="s">
        <v>74</v>
      </c>
      <c r="G37" s="11"/>
      <c r="I37" s="10"/>
      <c r="M37" s="11"/>
      <c r="N37" s="4"/>
    </row>
    <row r="38" spans="1:14" ht="15.75" customHeight="1" x14ac:dyDescent="0.45">
      <c r="A38" s="19"/>
      <c r="F38" s="3"/>
      <c r="G38" s="11"/>
      <c r="I38" s="10"/>
      <c r="M38" s="11"/>
    </row>
    <row r="39" spans="1:14" ht="15.75" customHeight="1" x14ac:dyDescent="0.45">
      <c r="A39" s="10"/>
      <c r="F39" s="3"/>
      <c r="G39" s="11"/>
      <c r="I39" s="10"/>
      <c r="M39" s="11"/>
    </row>
    <row r="40" spans="1:14" ht="15.75" customHeight="1" x14ac:dyDescent="0.45">
      <c r="A40" s="18" t="s">
        <v>18</v>
      </c>
      <c r="F40" s="3" t="s">
        <v>20</v>
      </c>
      <c r="G40" s="11"/>
      <c r="I40" s="10"/>
      <c r="M40" s="11"/>
    </row>
    <row r="41" spans="1:14" ht="15.75" customHeight="1" thickBot="1" x14ac:dyDescent="0.5">
      <c r="A41" s="18" t="s">
        <v>19</v>
      </c>
      <c r="F41" s="3"/>
      <c r="G41" s="11"/>
      <c r="I41" s="20"/>
      <c r="J41" s="21"/>
      <c r="K41" s="21"/>
      <c r="L41" s="21"/>
      <c r="M41" s="22"/>
    </row>
    <row r="42" spans="1:14" ht="15.75" customHeight="1" x14ac:dyDescent="0.45">
      <c r="A42" s="10"/>
      <c r="C42" s="3" t="s">
        <v>75</v>
      </c>
      <c r="G42" s="11"/>
    </row>
    <row r="43" spans="1:14" ht="18" customHeight="1" x14ac:dyDescent="0.45">
      <c r="A43" s="10"/>
      <c r="B43" s="29"/>
      <c r="C43" s="3" t="s">
        <v>76</v>
      </c>
      <c r="G43" s="11"/>
      <c r="I43" s="34"/>
      <c r="J43" s="34"/>
      <c r="K43" s="34"/>
      <c r="L43" s="34"/>
      <c r="M43" s="34"/>
    </row>
    <row r="44" spans="1:14" ht="18" customHeight="1" thickBot="1" x14ac:dyDescent="0.5">
      <c r="A44" s="20"/>
      <c r="B44" s="45"/>
      <c r="C44" s="46"/>
      <c r="D44" s="21"/>
      <c r="E44" s="21"/>
      <c r="F44" s="21"/>
      <c r="G44" s="22"/>
      <c r="I44" s="34"/>
      <c r="J44" s="34"/>
      <c r="K44" s="34"/>
      <c r="L44" s="34"/>
      <c r="M44" s="34"/>
    </row>
    <row r="45" spans="1:14" ht="10.199999999999999" customHeight="1" x14ac:dyDescent="0.45">
      <c r="B45" s="29"/>
      <c r="C45" s="3"/>
      <c r="I45" s="34"/>
      <c r="J45" s="34"/>
      <c r="K45" s="34"/>
      <c r="L45" s="34"/>
      <c r="M45" s="34"/>
    </row>
    <row r="46" spans="1:14" x14ac:dyDescent="0.45">
      <c r="A46" s="4" t="s">
        <v>21</v>
      </c>
      <c r="I46" s="64"/>
      <c r="J46" s="347" t="s">
        <v>87</v>
      </c>
      <c r="K46" s="347"/>
      <c r="L46" s="347"/>
      <c r="M46" s="34"/>
    </row>
    <row r="47" spans="1:14" x14ac:dyDescent="0.45">
      <c r="A47" s="242"/>
      <c r="B47" s="242"/>
      <c r="C47" s="242"/>
      <c r="D47" s="242"/>
      <c r="E47" s="242"/>
      <c r="F47" s="242"/>
      <c r="G47" s="242"/>
      <c r="H47" s="90"/>
      <c r="J47" s="347"/>
      <c r="K47" s="347"/>
      <c r="L47" s="347"/>
      <c r="M47" s="34"/>
    </row>
    <row r="48" spans="1:14" x14ac:dyDescent="0.45">
      <c r="A48" s="242"/>
      <c r="B48" s="242"/>
      <c r="C48" s="242"/>
      <c r="D48" s="242"/>
      <c r="E48" s="242"/>
      <c r="F48" s="242"/>
      <c r="G48" s="242"/>
      <c r="H48" s="90"/>
      <c r="J48" s="347"/>
      <c r="K48" s="347"/>
      <c r="L48" s="347"/>
      <c r="M48" s="34"/>
    </row>
    <row r="49" spans="1:13" x14ac:dyDescent="0.45">
      <c r="A49" s="242"/>
      <c r="B49" s="242"/>
      <c r="C49" s="242"/>
      <c r="D49" s="242"/>
      <c r="E49" s="242"/>
      <c r="F49" s="242"/>
      <c r="G49" s="242"/>
      <c r="H49" s="90"/>
      <c r="J49" s="347"/>
      <c r="K49" s="347"/>
      <c r="L49" s="347"/>
      <c r="M49" s="34"/>
    </row>
    <row r="50" spans="1:13" x14ac:dyDescent="0.45">
      <c r="A50" s="242"/>
      <c r="B50" s="242"/>
      <c r="C50" s="242"/>
      <c r="D50" s="242"/>
      <c r="E50" s="242"/>
      <c r="F50" s="242"/>
      <c r="G50" s="242"/>
      <c r="H50" s="91"/>
      <c r="J50" s="347"/>
      <c r="K50" s="347"/>
      <c r="L50" s="347"/>
      <c r="M50" s="34"/>
    </row>
  </sheetData>
  <sheetProtection selectLockedCells="1" selectUnlockedCells="1"/>
  <mergeCells count="50">
    <mergeCell ref="J46:L46"/>
    <mergeCell ref="A47:G50"/>
    <mergeCell ref="J47:L50"/>
    <mergeCell ref="D31:E31"/>
    <mergeCell ref="L31:M31"/>
    <mergeCell ref="D32:E32"/>
    <mergeCell ref="L32:M32"/>
    <mergeCell ref="A33:B33"/>
    <mergeCell ref="D33:E33"/>
    <mergeCell ref="L33:M33"/>
    <mergeCell ref="D28:E28"/>
    <mergeCell ref="L28:M28"/>
    <mergeCell ref="D29:E29"/>
    <mergeCell ref="L29:M29"/>
    <mergeCell ref="D30:E30"/>
    <mergeCell ref="L30:M30"/>
    <mergeCell ref="D25:E25"/>
    <mergeCell ref="L25:M25"/>
    <mergeCell ref="D26:E26"/>
    <mergeCell ref="L26:M26"/>
    <mergeCell ref="D27:E27"/>
    <mergeCell ref="L27:M27"/>
    <mergeCell ref="B17:M17"/>
    <mergeCell ref="B18:E18"/>
    <mergeCell ref="G18:M18"/>
    <mergeCell ref="I22:L22"/>
    <mergeCell ref="A23:A24"/>
    <mergeCell ref="D23:E24"/>
    <mergeCell ref="F23:F24"/>
    <mergeCell ref="G23:G24"/>
    <mergeCell ref="I23:I24"/>
    <mergeCell ref="J23:J24"/>
    <mergeCell ref="K23:K24"/>
    <mergeCell ref="L23:M24"/>
    <mergeCell ref="A14:D14"/>
    <mergeCell ref="E14:F16"/>
    <mergeCell ref="G14:G16"/>
    <mergeCell ref="H14:M14"/>
    <mergeCell ref="A15:D15"/>
    <mergeCell ref="H15:M15"/>
    <mergeCell ref="A16:D16"/>
    <mergeCell ref="H16:K16"/>
    <mergeCell ref="L16:M16"/>
    <mergeCell ref="A1:B1"/>
    <mergeCell ref="A2:C2"/>
    <mergeCell ref="O2:Q4"/>
    <mergeCell ref="A7:M7"/>
    <mergeCell ref="A13:D13"/>
    <mergeCell ref="E13:F13"/>
    <mergeCell ref="H13:M13"/>
  </mergeCells>
  <phoneticPr fontId="2"/>
  <dataValidations count="2">
    <dataValidation type="list" allowBlank="1" showInputMessage="1" showErrorMessage="1" sqref="G26:G32" xr:uid="{ABA46CD6-DDB7-4C3E-9805-7919C13EB7B3}">
      <formula1>"ベーシック,ライト,ビスタ"</formula1>
    </dataValidation>
    <dataValidation type="list" allowBlank="1" showInputMessage="1" showErrorMessage="1" sqref="J26:J32" xr:uid="{77AF16DF-2EB1-4555-96F9-44A0C36C3DA2}">
      <formula1>"　,〇"</formula1>
    </dataValidation>
  </dataValidations>
  <pageMargins left="0.23622047244094488" right="0.23622047244094488" top="0.15748031496062992" bottom="0.11811023622047244"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0</xdr:colOff>
                    <xdr:row>36</xdr:row>
                    <xdr:rowOff>0</xdr:rowOff>
                  </from>
                  <to>
                    <xdr:col>12</xdr:col>
                    <xdr:colOff>152400</xdr:colOff>
                    <xdr:row>37</xdr:row>
                    <xdr:rowOff>38100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0</xdr:colOff>
                    <xdr:row>37</xdr:row>
                    <xdr:rowOff>0</xdr:rowOff>
                  </from>
                  <to>
                    <xdr:col>11</xdr:col>
                    <xdr:colOff>304800</xdr:colOff>
                    <xdr:row>39</xdr:row>
                    <xdr:rowOff>38100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8</xdr:col>
                    <xdr:colOff>0</xdr:colOff>
                    <xdr:row>39</xdr:row>
                    <xdr:rowOff>0</xdr:rowOff>
                  </from>
                  <to>
                    <xdr:col>12</xdr:col>
                    <xdr:colOff>152400</xdr:colOff>
                    <xdr:row>40</xdr:row>
                    <xdr:rowOff>38100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0</xdr:col>
                    <xdr:colOff>0</xdr:colOff>
                    <xdr:row>37</xdr:row>
                    <xdr:rowOff>228600</xdr:rowOff>
                  </from>
                  <to>
                    <xdr:col>2</xdr:col>
                    <xdr:colOff>129540</xdr:colOff>
                    <xdr:row>39</xdr:row>
                    <xdr:rowOff>38100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2</xdr:col>
                    <xdr:colOff>0</xdr:colOff>
                    <xdr:row>36</xdr:row>
                    <xdr:rowOff>175260</xdr:rowOff>
                  </from>
                  <to>
                    <xdr:col>4</xdr:col>
                    <xdr:colOff>137160</xdr:colOff>
                    <xdr:row>38</xdr:row>
                    <xdr:rowOff>7620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2</xdr:col>
                    <xdr:colOff>0</xdr:colOff>
                    <xdr:row>38</xdr:row>
                    <xdr:rowOff>0</xdr:rowOff>
                  </from>
                  <to>
                    <xdr:col>4</xdr:col>
                    <xdr:colOff>137160</xdr:colOff>
                    <xdr:row>39</xdr:row>
                    <xdr:rowOff>38100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2</xdr:col>
                    <xdr:colOff>0</xdr:colOff>
                    <xdr:row>39</xdr:row>
                    <xdr:rowOff>0</xdr:rowOff>
                  </from>
                  <to>
                    <xdr:col>4</xdr:col>
                    <xdr:colOff>137160</xdr:colOff>
                    <xdr:row>40</xdr:row>
                    <xdr:rowOff>38100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2</xdr:col>
                    <xdr:colOff>0</xdr:colOff>
                    <xdr:row>40</xdr:row>
                    <xdr:rowOff>0</xdr:rowOff>
                  </from>
                  <to>
                    <xdr:col>4</xdr:col>
                    <xdr:colOff>137160</xdr:colOff>
                    <xdr:row>41</xdr:row>
                    <xdr:rowOff>38100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5</xdr:col>
                    <xdr:colOff>0</xdr:colOff>
                    <xdr:row>37</xdr:row>
                    <xdr:rowOff>0</xdr:rowOff>
                  </from>
                  <to>
                    <xdr:col>6</xdr:col>
                    <xdr:colOff>838200</xdr:colOff>
                    <xdr:row>38</xdr:row>
                    <xdr:rowOff>38100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5</xdr:col>
                    <xdr:colOff>0</xdr:colOff>
                    <xdr:row>38</xdr:row>
                    <xdr:rowOff>0</xdr:rowOff>
                  </from>
                  <to>
                    <xdr:col>6</xdr:col>
                    <xdr:colOff>838200</xdr:colOff>
                    <xdr:row>39</xdr:row>
                    <xdr:rowOff>38100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0</xdr:col>
                    <xdr:colOff>0</xdr:colOff>
                    <xdr:row>37</xdr:row>
                    <xdr:rowOff>228600</xdr:rowOff>
                  </from>
                  <to>
                    <xdr:col>2</xdr:col>
                    <xdr:colOff>129540</xdr:colOff>
                    <xdr:row>39</xdr:row>
                    <xdr:rowOff>38100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2</xdr:col>
                    <xdr:colOff>0</xdr:colOff>
                    <xdr:row>36</xdr:row>
                    <xdr:rowOff>175260</xdr:rowOff>
                  </from>
                  <to>
                    <xdr:col>4</xdr:col>
                    <xdr:colOff>137160</xdr:colOff>
                    <xdr:row>38</xdr:row>
                    <xdr:rowOff>7620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2</xdr:col>
                    <xdr:colOff>0</xdr:colOff>
                    <xdr:row>38</xdr:row>
                    <xdr:rowOff>0</xdr:rowOff>
                  </from>
                  <to>
                    <xdr:col>4</xdr:col>
                    <xdr:colOff>137160</xdr:colOff>
                    <xdr:row>39</xdr:row>
                    <xdr:rowOff>38100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2</xdr:col>
                    <xdr:colOff>0</xdr:colOff>
                    <xdr:row>39</xdr:row>
                    <xdr:rowOff>0</xdr:rowOff>
                  </from>
                  <to>
                    <xdr:col>4</xdr:col>
                    <xdr:colOff>137160</xdr:colOff>
                    <xdr:row>40</xdr:row>
                    <xdr:rowOff>38100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2</xdr:col>
                    <xdr:colOff>0</xdr:colOff>
                    <xdr:row>40</xdr:row>
                    <xdr:rowOff>0</xdr:rowOff>
                  </from>
                  <to>
                    <xdr:col>4</xdr:col>
                    <xdr:colOff>137160</xdr:colOff>
                    <xdr:row>41</xdr:row>
                    <xdr:rowOff>38100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5</xdr:col>
                    <xdr:colOff>0</xdr:colOff>
                    <xdr:row>37</xdr:row>
                    <xdr:rowOff>0</xdr:rowOff>
                  </from>
                  <to>
                    <xdr:col>6</xdr:col>
                    <xdr:colOff>838200</xdr:colOff>
                    <xdr:row>38</xdr:row>
                    <xdr:rowOff>38100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5</xdr:col>
                    <xdr:colOff>0</xdr:colOff>
                    <xdr:row>38</xdr:row>
                    <xdr:rowOff>0</xdr:rowOff>
                  </from>
                  <to>
                    <xdr:col>6</xdr:col>
                    <xdr:colOff>838200</xdr:colOff>
                    <xdr:row>39</xdr:row>
                    <xdr:rowOff>38100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5</xdr:col>
                    <xdr:colOff>0</xdr:colOff>
                    <xdr:row>39</xdr:row>
                    <xdr:rowOff>167640</xdr:rowOff>
                  </from>
                  <to>
                    <xdr:col>7</xdr:col>
                    <xdr:colOff>137160</xdr:colOff>
                    <xdr:row>41</xdr:row>
                    <xdr:rowOff>7620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4</xdr:col>
                    <xdr:colOff>746760</xdr:colOff>
                    <xdr:row>40</xdr:row>
                    <xdr:rowOff>175260</xdr:rowOff>
                  </from>
                  <to>
                    <xdr:col>7</xdr:col>
                    <xdr:colOff>137160</xdr:colOff>
                    <xdr:row>42</xdr:row>
                    <xdr:rowOff>15240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4</xdr:col>
                    <xdr:colOff>746760</xdr:colOff>
                    <xdr:row>41</xdr:row>
                    <xdr:rowOff>175260</xdr:rowOff>
                  </from>
                  <to>
                    <xdr:col>7</xdr:col>
                    <xdr:colOff>137160</xdr:colOff>
                    <xdr:row>42</xdr:row>
                    <xdr:rowOff>213360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0</xdr:col>
                    <xdr:colOff>0</xdr:colOff>
                    <xdr:row>43</xdr:row>
                    <xdr:rowOff>0</xdr:rowOff>
                  </from>
                  <to>
                    <xdr:col>6</xdr:col>
                    <xdr:colOff>693420</xdr:colOff>
                    <xdr:row>44</xdr:row>
                    <xdr:rowOff>15240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0</xdr:col>
                    <xdr:colOff>0</xdr:colOff>
                    <xdr:row>40</xdr:row>
                    <xdr:rowOff>182880</xdr:rowOff>
                  </from>
                  <to>
                    <xdr:col>2</xdr:col>
                    <xdr:colOff>129540</xdr:colOff>
                    <xdr:row>42</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8A72-1FAD-4AC3-93E5-4D47C2B23B7C}">
  <sheetPr codeName="Sheet12">
    <pageSetUpPr fitToPage="1"/>
  </sheetPr>
  <dimension ref="A1:Q49"/>
  <sheetViews>
    <sheetView zoomScaleNormal="100" zoomScaleSheetLayoutView="100" workbookViewId="0">
      <selection activeCell="B23" sqref="B23:B24"/>
    </sheetView>
  </sheetViews>
  <sheetFormatPr defaultColWidth="9" defaultRowHeight="13.2" x14ac:dyDescent="0.45"/>
  <cols>
    <col min="1" max="1" width="7.3984375" style="1" customWidth="1"/>
    <col min="2" max="2" width="8.296875" style="1" customWidth="1"/>
    <col min="3" max="3" width="15" style="1" customWidth="1"/>
    <col min="4" max="4" width="7.69921875" style="1" customWidth="1"/>
    <col min="5" max="5" width="9.59765625" style="1" customWidth="1"/>
    <col min="6" max="6" width="11" style="1" customWidth="1"/>
    <col min="7" max="7" width="10.59765625" style="1" customWidth="1"/>
    <col min="8" max="8" width="10.796875" style="1" customWidth="1"/>
    <col min="9" max="9" width="6.69921875" style="1" customWidth="1"/>
    <col min="10" max="10" width="10" style="1" customWidth="1"/>
    <col min="11" max="16384" width="9" style="1"/>
  </cols>
  <sheetData>
    <row r="1" spans="1:17" ht="13.8" thickBot="1" x14ac:dyDescent="0.5">
      <c r="A1" s="164" t="s">
        <v>24</v>
      </c>
      <c r="B1" s="164"/>
      <c r="C1" s="24" t="s">
        <v>84</v>
      </c>
      <c r="D1" s="14"/>
      <c r="E1" s="14"/>
      <c r="F1" s="14"/>
      <c r="G1" s="14"/>
      <c r="H1" s="14"/>
      <c r="I1" s="14"/>
      <c r="J1" s="14"/>
    </row>
    <row r="2" spans="1:17" s="2" customFormat="1" ht="17.25" customHeight="1" x14ac:dyDescent="0.45">
      <c r="A2" s="165" t="s">
        <v>23</v>
      </c>
      <c r="B2" s="165"/>
      <c r="C2" s="165"/>
      <c r="D2" s="15"/>
      <c r="E2" s="15"/>
      <c r="F2" s="15"/>
      <c r="G2" s="15"/>
      <c r="H2" s="50" t="s">
        <v>61</v>
      </c>
      <c r="I2" s="15"/>
      <c r="J2" s="50"/>
      <c r="L2" s="167" t="s">
        <v>30</v>
      </c>
      <c r="M2" s="168"/>
      <c r="N2" s="169"/>
    </row>
    <row r="3" spans="1:17" ht="23.4" x14ac:dyDescent="0.45">
      <c r="A3" s="23" t="s">
        <v>3</v>
      </c>
      <c r="B3" s="23"/>
      <c r="C3" s="23"/>
      <c r="D3" s="23"/>
      <c r="E3" s="92" t="s">
        <v>137</v>
      </c>
      <c r="F3" s="92"/>
      <c r="G3" s="14"/>
      <c r="H3" s="14"/>
      <c r="I3" s="14"/>
      <c r="J3" s="14"/>
      <c r="L3" s="170"/>
      <c r="M3" s="171"/>
      <c r="N3" s="172"/>
    </row>
    <row r="4" spans="1:17" s="3" customFormat="1" ht="11.4" thickBot="1" x14ac:dyDescent="0.5">
      <c r="A4" s="16" t="s">
        <v>65</v>
      </c>
      <c r="B4" s="16"/>
      <c r="C4" s="16"/>
      <c r="D4" s="16"/>
      <c r="E4" s="16"/>
      <c r="F4" s="16"/>
      <c r="G4" s="16"/>
      <c r="H4" s="16"/>
      <c r="I4" s="16"/>
      <c r="J4" s="16"/>
      <c r="L4" s="173"/>
      <c r="M4" s="174"/>
      <c r="N4" s="175"/>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109</v>
      </c>
    </row>
    <row r="9" spans="1:17" s="3" customFormat="1" ht="10.8" x14ac:dyDescent="0.45">
      <c r="A9" s="69" t="s">
        <v>101</v>
      </c>
      <c r="B9" s="12"/>
      <c r="C9" s="12"/>
      <c r="D9" s="12"/>
      <c r="E9" s="12"/>
      <c r="F9" s="12"/>
      <c r="G9" s="12"/>
      <c r="H9" s="12"/>
      <c r="I9" s="12"/>
    </row>
    <row r="10" spans="1:17" s="3" customFormat="1" ht="10.8" x14ac:dyDescent="0.45">
      <c r="A10" s="3" t="s">
        <v>124</v>
      </c>
    </row>
    <row r="11" spans="1:17" ht="3" customHeight="1" x14ac:dyDescent="0.45"/>
    <row r="12" spans="1:17" s="3" customFormat="1" ht="12.75" customHeight="1" thickBot="1" x14ac:dyDescent="0.5">
      <c r="A12" s="4" t="s">
        <v>0</v>
      </c>
    </row>
    <row r="13" spans="1:17" ht="13.5" customHeight="1" x14ac:dyDescent="0.45">
      <c r="A13" s="181" t="s">
        <v>5</v>
      </c>
      <c r="B13" s="182"/>
      <c r="C13" s="182"/>
      <c r="D13" s="182"/>
      <c r="E13" s="183"/>
      <c r="F13" s="5" t="s">
        <v>4</v>
      </c>
      <c r="G13" s="6" t="s">
        <v>2</v>
      </c>
      <c r="H13" s="186" t="s">
        <v>5</v>
      </c>
      <c r="I13" s="182"/>
      <c r="J13" s="187"/>
    </row>
    <row r="14" spans="1:17" ht="18" customHeight="1" x14ac:dyDescent="0.45">
      <c r="A14" s="334" t="s">
        <v>27</v>
      </c>
      <c r="B14" s="332"/>
      <c r="C14" s="332"/>
      <c r="D14" s="332"/>
      <c r="E14" s="333"/>
      <c r="F14" s="239"/>
      <c r="G14" s="348" t="s">
        <v>126</v>
      </c>
      <c r="H14" s="381" t="s">
        <v>82</v>
      </c>
      <c r="I14" s="381"/>
      <c r="J14" s="382"/>
    </row>
    <row r="15" spans="1:17" ht="13.5" customHeight="1" x14ac:dyDescent="0.45">
      <c r="A15" s="199" t="s">
        <v>6</v>
      </c>
      <c r="B15" s="200"/>
      <c r="C15" s="200"/>
      <c r="D15" s="200"/>
      <c r="E15" s="201"/>
      <c r="F15" s="240"/>
      <c r="G15" s="349"/>
      <c r="H15" s="244" t="s">
        <v>7</v>
      </c>
      <c r="I15" s="244"/>
      <c r="J15" s="245"/>
    </row>
    <row r="16" spans="1:17" ht="26.25" customHeight="1" x14ac:dyDescent="0.45">
      <c r="A16" s="334" t="s">
        <v>98</v>
      </c>
      <c r="B16" s="332"/>
      <c r="C16" s="332"/>
      <c r="D16" s="332"/>
      <c r="E16" s="333"/>
      <c r="F16" s="241"/>
      <c r="G16" s="350"/>
      <c r="H16" s="331" t="s">
        <v>100</v>
      </c>
      <c r="I16" s="332"/>
      <c r="J16" s="65" t="s">
        <v>16</v>
      </c>
    </row>
    <row r="17" spans="1:10" ht="24" customHeight="1" x14ac:dyDescent="0.45">
      <c r="A17" s="66" t="s">
        <v>8</v>
      </c>
      <c r="B17" s="257" t="s">
        <v>131</v>
      </c>
      <c r="C17" s="237"/>
      <c r="D17" s="237"/>
      <c r="E17" s="237"/>
      <c r="F17" s="237"/>
      <c r="G17" s="237"/>
      <c r="H17" s="237"/>
      <c r="I17" s="237"/>
      <c r="J17" s="258"/>
    </row>
    <row r="18" spans="1:10" ht="26.4" customHeight="1" thickBot="1" x14ac:dyDescent="0.5">
      <c r="A18" s="7" t="s">
        <v>1</v>
      </c>
      <c r="B18" s="359" t="s">
        <v>28</v>
      </c>
      <c r="C18" s="360"/>
      <c r="D18" s="360"/>
      <c r="E18" s="361"/>
      <c r="F18" s="67" t="s">
        <v>85</v>
      </c>
      <c r="G18" s="359" t="s">
        <v>99</v>
      </c>
      <c r="H18" s="360"/>
      <c r="I18" s="360"/>
      <c r="J18" s="362"/>
    </row>
    <row r="19" spans="1:10" ht="5.25" customHeight="1" x14ac:dyDescent="0.45">
      <c r="E19" s="29"/>
    </row>
    <row r="20" spans="1:10" s="3" customFormat="1" ht="12.75" customHeight="1" thickBot="1" x14ac:dyDescent="0.5">
      <c r="A20" s="4" t="s">
        <v>14</v>
      </c>
      <c r="G20" s="3" t="s">
        <v>105</v>
      </c>
    </row>
    <row r="21" spans="1:10" s="3" customFormat="1" ht="10.8" x14ac:dyDescent="0.45">
      <c r="A21" s="25" t="s">
        <v>79</v>
      </c>
      <c r="B21" s="25"/>
      <c r="C21" s="26"/>
      <c r="D21" s="26"/>
      <c r="E21" s="26"/>
      <c r="F21" s="26"/>
      <c r="G21" s="26"/>
      <c r="H21" s="26"/>
      <c r="I21" s="26"/>
      <c r="J21" s="27"/>
    </row>
    <row r="22" spans="1:10" s="3" customFormat="1" ht="12" x14ac:dyDescent="0.45">
      <c r="A22" s="18" t="s">
        <v>77</v>
      </c>
      <c r="B22" s="18"/>
      <c r="H22" s="263"/>
      <c r="I22" s="263"/>
      <c r="J22" s="264"/>
    </row>
    <row r="23" spans="1:10" ht="25.2" customHeight="1" x14ac:dyDescent="0.45">
      <c r="A23" s="265" t="s">
        <v>70</v>
      </c>
      <c r="B23" s="73" t="s">
        <v>13</v>
      </c>
      <c r="C23" s="71" t="s">
        <v>9</v>
      </c>
      <c r="D23" s="267" t="s">
        <v>86</v>
      </c>
      <c r="E23" s="269" t="s">
        <v>108</v>
      </c>
      <c r="F23" s="269" t="s">
        <v>114</v>
      </c>
      <c r="G23" s="271" t="s">
        <v>55</v>
      </c>
      <c r="H23" s="272"/>
      <c r="I23" s="273"/>
      <c r="J23" s="95" t="s">
        <v>125</v>
      </c>
    </row>
    <row r="24" spans="1:10" ht="22.2" customHeight="1" x14ac:dyDescent="0.45">
      <c r="A24" s="266"/>
      <c r="B24" s="52" t="s">
        <v>106</v>
      </c>
      <c r="C24" s="72" t="s">
        <v>71</v>
      </c>
      <c r="D24" s="268"/>
      <c r="E24" s="270"/>
      <c r="F24" s="270"/>
      <c r="G24" s="274"/>
      <c r="H24" s="275"/>
      <c r="I24" s="276"/>
      <c r="J24" s="93" t="s">
        <v>56</v>
      </c>
    </row>
    <row r="25" spans="1:10" ht="18.600000000000001" customHeight="1" x14ac:dyDescent="0.45">
      <c r="A25" s="107" t="s">
        <v>127</v>
      </c>
      <c r="B25" s="108" t="s">
        <v>129</v>
      </c>
      <c r="C25" s="63">
        <v>1</v>
      </c>
      <c r="D25" s="110">
        <v>3</v>
      </c>
      <c r="E25" s="111">
        <v>100</v>
      </c>
      <c r="F25" s="246" t="s">
        <v>88</v>
      </c>
      <c r="G25" s="328" t="s">
        <v>110</v>
      </c>
      <c r="H25" s="329"/>
      <c r="I25" s="330"/>
      <c r="J25" s="94" t="s">
        <v>57</v>
      </c>
    </row>
    <row r="26" spans="1:10" ht="18.600000000000001" customHeight="1" x14ac:dyDescent="0.45">
      <c r="A26" s="107" t="s">
        <v>128</v>
      </c>
      <c r="B26" s="108" t="s">
        <v>130</v>
      </c>
      <c r="C26" s="63">
        <v>2</v>
      </c>
      <c r="D26" s="110">
        <v>4</v>
      </c>
      <c r="E26" s="112">
        <v>120</v>
      </c>
      <c r="F26" s="247"/>
      <c r="G26" s="328" t="s">
        <v>110</v>
      </c>
      <c r="H26" s="329"/>
      <c r="I26" s="330"/>
      <c r="J26" s="94" t="s">
        <v>57</v>
      </c>
    </row>
    <row r="27" spans="1:10" ht="18.600000000000001" customHeight="1" x14ac:dyDescent="0.45">
      <c r="A27" s="54"/>
      <c r="B27" s="55"/>
      <c r="C27" s="56"/>
      <c r="D27" s="40"/>
      <c r="E27" s="74"/>
      <c r="F27" s="247"/>
      <c r="G27" s="328" t="s">
        <v>110</v>
      </c>
      <c r="H27" s="329"/>
      <c r="I27" s="330"/>
      <c r="J27" s="94" t="s">
        <v>57</v>
      </c>
    </row>
    <row r="28" spans="1:10" ht="18.600000000000001" customHeight="1" x14ac:dyDescent="0.45">
      <c r="A28" s="54"/>
      <c r="B28" s="55"/>
      <c r="C28" s="56"/>
      <c r="D28" s="40"/>
      <c r="E28" s="74"/>
      <c r="F28" s="247"/>
      <c r="G28" s="328" t="s">
        <v>110</v>
      </c>
      <c r="H28" s="329"/>
      <c r="I28" s="330"/>
      <c r="J28" s="94" t="s">
        <v>57</v>
      </c>
    </row>
    <row r="29" spans="1:10" ht="18.600000000000001" customHeight="1" x14ac:dyDescent="0.45">
      <c r="A29" s="54"/>
      <c r="B29" s="55"/>
      <c r="C29" s="56"/>
      <c r="D29" s="40"/>
      <c r="E29" s="74"/>
      <c r="F29" s="247"/>
      <c r="G29" s="328" t="s">
        <v>110</v>
      </c>
      <c r="H29" s="329"/>
      <c r="I29" s="330"/>
      <c r="J29" s="94" t="s">
        <v>57</v>
      </c>
    </row>
    <row r="30" spans="1:10" ht="18.600000000000001" customHeight="1" x14ac:dyDescent="0.45">
      <c r="A30" s="54"/>
      <c r="B30" s="55"/>
      <c r="C30" s="56"/>
      <c r="D30" s="40"/>
      <c r="E30" s="74"/>
      <c r="F30" s="247"/>
      <c r="G30" s="328" t="s">
        <v>110</v>
      </c>
      <c r="H30" s="329"/>
      <c r="I30" s="330"/>
      <c r="J30" s="94" t="s">
        <v>57</v>
      </c>
    </row>
    <row r="31" spans="1:10" ht="18.600000000000001" customHeight="1" x14ac:dyDescent="0.45">
      <c r="A31" s="54"/>
      <c r="B31" s="55"/>
      <c r="C31" s="56"/>
      <c r="D31" s="40"/>
      <c r="E31" s="74"/>
      <c r="F31" s="247"/>
      <c r="G31" s="328" t="s">
        <v>110</v>
      </c>
      <c r="H31" s="329"/>
      <c r="I31" s="330"/>
      <c r="J31" s="94" t="s">
        <v>57</v>
      </c>
    </row>
    <row r="32" spans="1:10" ht="23.25" customHeight="1" thickBot="1" x14ac:dyDescent="0.5">
      <c r="A32" s="53"/>
      <c r="B32" s="383" t="s">
        <v>132</v>
      </c>
      <c r="C32" s="384"/>
      <c r="D32" s="51" t="s">
        <v>58</v>
      </c>
      <c r="E32" s="385" t="s">
        <v>133</v>
      </c>
      <c r="F32" s="385"/>
      <c r="G32" s="385"/>
      <c r="H32" s="385"/>
      <c r="I32" s="385"/>
      <c r="J32" s="386"/>
    </row>
    <row r="33" spans="1:11" ht="6" customHeight="1" x14ac:dyDescent="0.45">
      <c r="A33" s="8"/>
      <c r="B33" s="8"/>
      <c r="C33" s="8"/>
      <c r="D33" s="8"/>
      <c r="E33" s="8"/>
      <c r="F33" s="8"/>
      <c r="G33" s="8"/>
      <c r="H33" s="8"/>
      <c r="I33" s="8"/>
      <c r="J33" s="8"/>
    </row>
    <row r="34" spans="1:11" ht="13.8" thickBot="1" x14ac:dyDescent="0.5">
      <c r="A34" s="4" t="s">
        <v>102</v>
      </c>
      <c r="H34" s="4" t="s">
        <v>103</v>
      </c>
      <c r="I34" s="4"/>
    </row>
    <row r="35" spans="1:11" ht="15.75" customHeight="1" x14ac:dyDescent="0.45">
      <c r="A35" s="17" t="s">
        <v>72</v>
      </c>
      <c r="B35" s="8"/>
      <c r="C35" s="8"/>
      <c r="D35" s="8"/>
      <c r="E35" s="44" t="s">
        <v>73</v>
      </c>
      <c r="F35" s="44"/>
      <c r="G35" s="9"/>
      <c r="H35" s="44"/>
      <c r="I35" s="8"/>
      <c r="J35" s="9"/>
    </row>
    <row r="36" spans="1:11" ht="15.75" customHeight="1" x14ac:dyDescent="0.45">
      <c r="A36" s="18" t="s">
        <v>17</v>
      </c>
      <c r="C36" s="3" t="s">
        <v>20</v>
      </c>
      <c r="E36" s="3" t="s">
        <v>74</v>
      </c>
      <c r="F36" s="3"/>
      <c r="G36" s="11"/>
      <c r="J36" s="11"/>
      <c r="K36" s="4"/>
    </row>
    <row r="37" spans="1:11" ht="15.75" customHeight="1" x14ac:dyDescent="0.45">
      <c r="A37" s="19"/>
      <c r="E37" s="3"/>
      <c r="F37" s="3"/>
      <c r="G37" s="11"/>
      <c r="J37" s="11"/>
    </row>
    <row r="38" spans="1:11" ht="15.75" customHeight="1" x14ac:dyDescent="0.45">
      <c r="A38" s="19"/>
      <c r="E38" s="3"/>
      <c r="F38" s="3"/>
      <c r="G38" s="11"/>
      <c r="J38" s="11"/>
    </row>
    <row r="39" spans="1:11" ht="15.75" customHeight="1" x14ac:dyDescent="0.45">
      <c r="A39" s="18" t="s">
        <v>18</v>
      </c>
      <c r="E39" s="3" t="s">
        <v>20</v>
      </c>
      <c r="F39" s="3"/>
      <c r="G39" s="11"/>
      <c r="J39" s="11"/>
    </row>
    <row r="40" spans="1:11" ht="15.75" customHeight="1" thickBot="1" x14ac:dyDescent="0.5">
      <c r="A40" s="18" t="s">
        <v>19</v>
      </c>
      <c r="E40" s="3"/>
      <c r="F40" s="3"/>
      <c r="G40" s="11"/>
      <c r="H40" s="21"/>
      <c r="I40" s="21"/>
      <c r="J40" s="22"/>
    </row>
    <row r="41" spans="1:11" ht="15.75" customHeight="1" x14ac:dyDescent="0.45">
      <c r="A41" s="19"/>
      <c r="C41" s="3" t="s">
        <v>75</v>
      </c>
      <c r="G41" s="11"/>
    </row>
    <row r="42" spans="1:11" ht="18" customHeight="1" x14ac:dyDescent="0.45">
      <c r="A42" s="10"/>
      <c r="B42" s="29"/>
      <c r="C42" s="3" t="s">
        <v>76</v>
      </c>
      <c r="G42" s="11"/>
      <c r="H42" s="34"/>
      <c r="I42" s="34"/>
      <c r="J42" s="34"/>
    </row>
    <row r="43" spans="1:11" ht="18" customHeight="1" thickBot="1" x14ac:dyDescent="0.5">
      <c r="A43" s="20"/>
      <c r="B43" s="45"/>
      <c r="C43" s="46"/>
      <c r="D43" s="21"/>
      <c r="E43" s="21"/>
      <c r="F43" s="21"/>
      <c r="G43" s="22"/>
      <c r="H43" s="34"/>
      <c r="I43" s="34"/>
      <c r="J43" s="34"/>
    </row>
    <row r="44" spans="1:11" ht="18" customHeight="1" x14ac:dyDescent="0.45">
      <c r="B44" s="29"/>
      <c r="C44" s="3"/>
      <c r="H44" s="34"/>
      <c r="I44" s="34"/>
      <c r="J44" s="34"/>
    </row>
    <row r="45" spans="1:11" x14ac:dyDescent="0.45">
      <c r="A45" s="4" t="s">
        <v>21</v>
      </c>
      <c r="H45" s="64"/>
      <c r="I45" s="347" t="s">
        <v>89</v>
      </c>
      <c r="J45" s="347"/>
    </row>
    <row r="46" spans="1:11" x14ac:dyDescent="0.45">
      <c r="A46" s="284"/>
      <c r="B46" s="387"/>
      <c r="C46" s="387"/>
      <c r="D46" s="387"/>
      <c r="E46" s="387"/>
      <c r="F46" s="388"/>
      <c r="G46" s="49"/>
      <c r="I46" s="347"/>
      <c r="J46" s="347"/>
    </row>
    <row r="47" spans="1:11" x14ac:dyDescent="0.45">
      <c r="A47" s="389"/>
      <c r="B47" s="390"/>
      <c r="C47" s="390"/>
      <c r="D47" s="390"/>
      <c r="E47" s="390"/>
      <c r="F47" s="391"/>
      <c r="G47" s="49"/>
      <c r="I47" s="347"/>
      <c r="J47" s="347"/>
    </row>
    <row r="48" spans="1:11" x14ac:dyDescent="0.45">
      <c r="A48" s="389"/>
      <c r="B48" s="390"/>
      <c r="C48" s="390"/>
      <c r="D48" s="390"/>
      <c r="E48" s="390"/>
      <c r="F48" s="391"/>
      <c r="G48" s="49"/>
      <c r="I48" s="347"/>
      <c r="J48" s="347"/>
    </row>
    <row r="49" spans="1:10" x14ac:dyDescent="0.45">
      <c r="A49" s="287"/>
      <c r="B49" s="392"/>
      <c r="C49" s="392"/>
      <c r="D49" s="392"/>
      <c r="E49" s="392"/>
      <c r="F49" s="393"/>
      <c r="I49" s="347"/>
      <c r="J49" s="347"/>
    </row>
  </sheetData>
  <sheetProtection selectLockedCells="1" selectUnlockedCells="1"/>
  <mergeCells count="36">
    <mergeCell ref="B32:C32"/>
    <mergeCell ref="E32:J32"/>
    <mergeCell ref="I45:J45"/>
    <mergeCell ref="A46:F49"/>
    <mergeCell ref="I46:J49"/>
    <mergeCell ref="F25:F31"/>
    <mergeCell ref="G25:I25"/>
    <mergeCell ref="G26:I26"/>
    <mergeCell ref="G27:I27"/>
    <mergeCell ref="G28:I28"/>
    <mergeCell ref="G29:I29"/>
    <mergeCell ref="G30:I30"/>
    <mergeCell ref="G31:I31"/>
    <mergeCell ref="B17:J17"/>
    <mergeCell ref="B18:E18"/>
    <mergeCell ref="G18:J18"/>
    <mergeCell ref="H22:J22"/>
    <mergeCell ref="A23:A24"/>
    <mergeCell ref="D23:D24"/>
    <mergeCell ref="E23:E24"/>
    <mergeCell ref="F23:F24"/>
    <mergeCell ref="G23:I24"/>
    <mergeCell ref="A14:E14"/>
    <mergeCell ref="F14:F16"/>
    <mergeCell ref="G14:G16"/>
    <mergeCell ref="H14:J14"/>
    <mergeCell ref="A15:E15"/>
    <mergeCell ref="H15:J15"/>
    <mergeCell ref="A16:E16"/>
    <mergeCell ref="H16:I16"/>
    <mergeCell ref="A1:B1"/>
    <mergeCell ref="A2:C2"/>
    <mergeCell ref="L2:N4"/>
    <mergeCell ref="A7:M7"/>
    <mergeCell ref="A13:E13"/>
    <mergeCell ref="H13:J13"/>
  </mergeCells>
  <phoneticPr fontId="2"/>
  <pageMargins left="0.23622047244094488" right="0.23622047244094488" top="0.15748031496062992" bottom="0.11811023622047244"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7</xdr:col>
                    <xdr:colOff>0</xdr:colOff>
                    <xdr:row>35</xdr:row>
                    <xdr:rowOff>0</xdr:rowOff>
                  </from>
                  <to>
                    <xdr:col>9</xdr:col>
                    <xdr:colOff>586740</xdr:colOff>
                    <xdr:row>36</xdr:row>
                    <xdr:rowOff>38100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7</xdr:col>
                    <xdr:colOff>0</xdr:colOff>
                    <xdr:row>36</xdr:row>
                    <xdr:rowOff>0</xdr:rowOff>
                  </from>
                  <to>
                    <xdr:col>9</xdr:col>
                    <xdr:colOff>365760</xdr:colOff>
                    <xdr:row>38</xdr:row>
                    <xdr:rowOff>38100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7</xdr:col>
                    <xdr:colOff>0</xdr:colOff>
                    <xdr:row>38</xdr:row>
                    <xdr:rowOff>0</xdr:rowOff>
                  </from>
                  <to>
                    <xdr:col>9</xdr:col>
                    <xdr:colOff>586740</xdr:colOff>
                    <xdr:row>39</xdr:row>
                    <xdr:rowOff>38100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0</xdr:col>
                    <xdr:colOff>0</xdr:colOff>
                    <xdr:row>36</xdr:row>
                    <xdr:rowOff>228600</xdr:rowOff>
                  </from>
                  <to>
                    <xdr:col>2</xdr:col>
                    <xdr:colOff>129540</xdr:colOff>
                    <xdr:row>38</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2</xdr:col>
                    <xdr:colOff>0</xdr:colOff>
                    <xdr:row>35</xdr:row>
                    <xdr:rowOff>175260</xdr:rowOff>
                  </from>
                  <to>
                    <xdr:col>4</xdr:col>
                    <xdr:colOff>198120</xdr:colOff>
                    <xdr:row>37</xdr:row>
                    <xdr:rowOff>7620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0</xdr:colOff>
                    <xdr:row>37</xdr:row>
                    <xdr:rowOff>0</xdr:rowOff>
                  </from>
                  <to>
                    <xdr:col>4</xdr:col>
                    <xdr:colOff>198120</xdr:colOff>
                    <xdr:row>38</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2</xdr:col>
                    <xdr:colOff>0</xdr:colOff>
                    <xdr:row>38</xdr:row>
                    <xdr:rowOff>0</xdr:rowOff>
                  </from>
                  <to>
                    <xdr:col>4</xdr:col>
                    <xdr:colOff>198120</xdr:colOff>
                    <xdr:row>39</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2</xdr:col>
                    <xdr:colOff>0</xdr:colOff>
                    <xdr:row>39</xdr:row>
                    <xdr:rowOff>0</xdr:rowOff>
                  </from>
                  <to>
                    <xdr:col>4</xdr:col>
                    <xdr:colOff>198120</xdr:colOff>
                    <xdr:row>40</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0</xdr:col>
                    <xdr:colOff>0</xdr:colOff>
                    <xdr:row>36</xdr:row>
                    <xdr:rowOff>228600</xdr:rowOff>
                  </from>
                  <to>
                    <xdr:col>2</xdr:col>
                    <xdr:colOff>129540</xdr:colOff>
                    <xdr:row>38</xdr:row>
                    <xdr:rowOff>38100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2</xdr:col>
                    <xdr:colOff>0</xdr:colOff>
                    <xdr:row>35</xdr:row>
                    <xdr:rowOff>175260</xdr:rowOff>
                  </from>
                  <to>
                    <xdr:col>4</xdr:col>
                    <xdr:colOff>198120</xdr:colOff>
                    <xdr:row>37</xdr:row>
                    <xdr:rowOff>7620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0</xdr:colOff>
                    <xdr:row>37</xdr:row>
                    <xdr:rowOff>0</xdr:rowOff>
                  </from>
                  <to>
                    <xdr:col>4</xdr:col>
                    <xdr:colOff>198120</xdr:colOff>
                    <xdr:row>38</xdr:row>
                    <xdr:rowOff>38100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2</xdr:col>
                    <xdr:colOff>0</xdr:colOff>
                    <xdr:row>38</xdr:row>
                    <xdr:rowOff>0</xdr:rowOff>
                  </from>
                  <to>
                    <xdr:col>4</xdr:col>
                    <xdr:colOff>198120</xdr:colOff>
                    <xdr:row>39</xdr:row>
                    <xdr:rowOff>38100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2</xdr:col>
                    <xdr:colOff>0</xdr:colOff>
                    <xdr:row>39</xdr:row>
                    <xdr:rowOff>0</xdr:rowOff>
                  </from>
                  <to>
                    <xdr:col>4</xdr:col>
                    <xdr:colOff>198120</xdr:colOff>
                    <xdr:row>40</xdr:row>
                    <xdr:rowOff>38100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4</xdr:col>
                    <xdr:colOff>0</xdr:colOff>
                    <xdr:row>37</xdr:row>
                    <xdr:rowOff>0</xdr:rowOff>
                  </from>
                  <to>
                    <xdr:col>5</xdr:col>
                    <xdr:colOff>807720</xdr:colOff>
                    <xdr:row>38</xdr:row>
                    <xdr:rowOff>38100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4</xdr:col>
                    <xdr:colOff>0</xdr:colOff>
                    <xdr:row>37</xdr:row>
                    <xdr:rowOff>0</xdr:rowOff>
                  </from>
                  <to>
                    <xdr:col>5</xdr:col>
                    <xdr:colOff>807720</xdr:colOff>
                    <xdr:row>38</xdr:row>
                    <xdr:rowOff>38100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4</xdr:col>
                    <xdr:colOff>0</xdr:colOff>
                    <xdr:row>38</xdr:row>
                    <xdr:rowOff>190500</xdr:rowOff>
                  </from>
                  <to>
                    <xdr:col>6</xdr:col>
                    <xdr:colOff>350520</xdr:colOff>
                    <xdr:row>40</xdr:row>
                    <xdr:rowOff>30480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0</xdr:colOff>
                    <xdr:row>40</xdr:row>
                    <xdr:rowOff>22860</xdr:rowOff>
                  </from>
                  <to>
                    <xdr:col>6</xdr:col>
                    <xdr:colOff>350520</xdr:colOff>
                    <xdr:row>41</xdr:row>
                    <xdr:rowOff>60960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4</xdr:col>
                    <xdr:colOff>0</xdr:colOff>
                    <xdr:row>41</xdr:row>
                    <xdr:rowOff>22860</xdr:rowOff>
                  </from>
                  <to>
                    <xdr:col>6</xdr:col>
                    <xdr:colOff>350520</xdr:colOff>
                    <xdr:row>42</xdr:row>
                    <xdr:rowOff>30480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0</xdr:col>
                    <xdr:colOff>0</xdr:colOff>
                    <xdr:row>42</xdr:row>
                    <xdr:rowOff>0</xdr:rowOff>
                  </from>
                  <to>
                    <xdr:col>6</xdr:col>
                    <xdr:colOff>60960</xdr:colOff>
                    <xdr:row>43</xdr:row>
                    <xdr:rowOff>15240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0</xdr:col>
                    <xdr:colOff>0</xdr:colOff>
                    <xdr:row>40</xdr:row>
                    <xdr:rowOff>0</xdr:rowOff>
                  </from>
                  <to>
                    <xdr:col>1</xdr:col>
                    <xdr:colOff>121920</xdr:colOff>
                    <xdr:row>41</xdr:row>
                    <xdr:rowOff>45720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fdd42ae-58ef-42ea-998e-f84b84b4b468" xsi:nil="true"/>
    <lcf76f155ced4ddcb4097134ff3c332f xmlns="19bfadee-4329-4f11-9219-e1b0acec0b0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E3E046468A7A348B52427908BA60A55" ma:contentTypeVersion="13" ma:contentTypeDescription="新しいドキュメントを作成します。" ma:contentTypeScope="" ma:versionID="6d35e3771adcb6f69f5dbc99c6dce116">
  <xsd:schema xmlns:xsd="http://www.w3.org/2001/XMLSchema" xmlns:xs="http://www.w3.org/2001/XMLSchema" xmlns:p="http://schemas.microsoft.com/office/2006/metadata/properties" xmlns:ns2="19bfadee-4329-4f11-9219-e1b0acec0b02" xmlns:ns3="4fdd42ae-58ef-42ea-998e-f84b84b4b468" targetNamespace="http://schemas.microsoft.com/office/2006/metadata/properties" ma:root="true" ma:fieldsID="661168821445bc55498efcc9e4027848" ns2:_="" ns3:_="">
    <xsd:import namespace="19bfadee-4329-4f11-9219-e1b0acec0b02"/>
    <xsd:import namespace="4fdd42ae-58ef-42ea-998e-f84b84b4b46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fadee-4329-4f11-9219-e1b0acec0b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536bb6ca-aa2a-4d67-85fd-ad621e97919a"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dd42ae-58ef-42ea-998e-f84b84b4b468"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17aded2e-422b-49f0-83ae-419a1d3729bd}" ma:internalName="TaxCatchAll" ma:showField="CatchAllData" ma:web="4fdd42ae-58ef-42ea-998e-f84b84b4b4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8FB942-A728-421C-8F88-EACFF89896A6}">
  <ds:schemaRefs>
    <ds:schemaRef ds:uri="http://purl.org/dc/elements/1.1/"/>
    <ds:schemaRef ds:uri="http://schemas.microsoft.com/office/infopath/2007/PartnerControls"/>
    <ds:schemaRef ds:uri="85992c60-fa63-4be1-ae40-95db1808b45f"/>
    <ds:schemaRef ds:uri="http://purl.org/dc/terms/"/>
    <ds:schemaRef ds:uri="http://schemas.openxmlformats.org/package/2006/metadata/core-properties"/>
    <ds:schemaRef ds:uri="d6f63b7b-86f9-4db0-9338-fbb361fcec74"/>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2569379-DE79-4EFB-B596-A9784142940E}"/>
</file>

<file path=customXml/itemProps3.xml><?xml version="1.0" encoding="utf-8"?>
<ds:datastoreItem xmlns:ds="http://schemas.openxmlformats.org/officeDocument/2006/customXml" ds:itemID="{2CECECA2-0990-4974-A104-8A2C491DB9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予約申込書</vt:lpstr>
      <vt:lpstr>注文書</vt:lpstr>
      <vt:lpstr>契約事項1</vt:lpstr>
      <vt:lpstr>契約事項2</vt:lpstr>
      <vt:lpstr>注文書(入力) </vt:lpstr>
      <vt:lpstr>注文書(手書き)</vt:lpstr>
      <vt:lpstr>記入例(予約)</vt:lpstr>
      <vt:lpstr>記入例(注文書入力)</vt:lpstr>
      <vt:lpstr>記入例(注文書手書き)</vt:lpstr>
      <vt:lpstr>'記入例(注文書手書き)'!Print_Area</vt:lpstr>
      <vt:lpstr>'記入例(注文書入力)'!Print_Area</vt:lpstr>
      <vt:lpstr>'記入例(予約)'!Print_Area</vt:lpstr>
      <vt:lpstr>契約事項2!Print_Area</vt:lpstr>
      <vt:lpstr>注文書!Print_Area</vt:lpstr>
      <vt:lpstr>'注文書(手書き)'!Print_Area</vt:lpstr>
      <vt:lpstr>'注文書(入力) '!Print_Area</vt:lpstr>
      <vt:lpstr>予約申込書!Print_Area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藤戸 菜採</dc:creator>
  <cp:lastModifiedBy>藤戸 菜採</cp:lastModifiedBy>
  <cp:lastPrinted>2025-08-27T04:46:26Z</cp:lastPrinted>
  <dcterms:created xsi:type="dcterms:W3CDTF">2020-08-11T00:38:41Z</dcterms:created>
  <dcterms:modified xsi:type="dcterms:W3CDTF">2025-08-27T06:46:58Z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0x010100FE3E046468A7A348B52427908BA60A55</vt:lpwstr>
  </property>
</Properties>
</file>