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6.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7.xml" ContentType="application/vnd.openxmlformats-officedocument.drawing+xml"/>
  <Override PartName="/xl/ctrlProps/ctrlProp69.xml" ContentType="application/vnd.ms-excel.controlproperties+xml"/>
  <Override PartName="/xl/ctrlProps/ctrlProp70.xml" ContentType="application/vnd.ms-excel.controlproperties+xml"/>
  <Override PartName="/xl/drawings/drawing8.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drawings/drawing9.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66925"/>
  <mc:AlternateContent xmlns:mc="http://schemas.openxmlformats.org/markup-compatibility/2006">
    <mc:Choice Requires="x15">
      <x15ac:absPath xmlns:x15ac="http://schemas.microsoft.com/office/spreadsheetml/2010/11/ac" url="Q:\★部門・個人フォルダ\業務推進部\【部門運営】\８）会議資料・発信資料・メルマガ\◆学校注文書フォーマット\25年度版\"/>
    </mc:Choice>
  </mc:AlternateContent>
  <xr:revisionPtr revIDLastSave="0" documentId="13_ncr:1_{597F2DC4-E09D-4C9A-A318-349434368775}" xr6:coauthVersionLast="47" xr6:coauthVersionMax="47" xr10:uidLastSave="{00000000-0000-0000-0000-000000000000}"/>
  <bookViews>
    <workbookView xWindow="-108" yWindow="-108" windowWidth="23256" windowHeight="12576" activeTab="1" xr2:uid="{9D2EC4F2-9139-4E0E-8B07-E2E250653EBA}"/>
  </bookViews>
  <sheets>
    <sheet name="予約申込書" sheetId="22" r:id="rId1"/>
    <sheet name="注文書" sheetId="31" r:id="rId2"/>
    <sheet name="重要事項説明書1" sheetId="34" r:id="rId3"/>
    <sheet name="重要事項説明書2" sheetId="35" r:id="rId4"/>
    <sheet name="注文書(入力) " sheetId="25" state="hidden" r:id="rId5"/>
    <sheet name="注文書(手書き)" sheetId="10" state="hidden" r:id="rId6"/>
    <sheet name="記入例(予約)" sheetId="28" state="hidden" r:id="rId7"/>
    <sheet name="記入例(注文書入力)" sheetId="29" state="hidden" r:id="rId8"/>
    <sheet name="記入例(注文書手書き)" sheetId="30" state="hidden" r:id="rId9"/>
  </sheets>
  <definedNames>
    <definedName name="_xlnm.Print_Area" localSheetId="8">'記入例(注文書手書き)'!$A$1:$J$49</definedName>
    <definedName name="_xlnm.Print_Area" localSheetId="7">'記入例(注文書入力)'!$A$1:$M$50</definedName>
    <definedName name="_xlnm.Print_Area" localSheetId="6">'記入例(予約)'!$A$1:$K$58</definedName>
    <definedName name="_xlnm.Print_Area" localSheetId="2">重要事項説明書1!$A$1:$M$51</definedName>
    <definedName name="_xlnm.Print_Area" localSheetId="1">注文書!$A$1:$J$49</definedName>
    <definedName name="_xlnm.Print_Area" localSheetId="5">'注文書(手書き)'!$A$1:$J$48</definedName>
    <definedName name="_xlnm.Print_Area" localSheetId="4">'注文書(入力) '!$A$1:$L$49</definedName>
    <definedName name="_xlnm.Print_Area" localSheetId="0">予約申込書!$A$1:$K$57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6" i="25" l="1"/>
  <c r="K32" i="29" l="1"/>
  <c r="L32" i="29" s="1"/>
  <c r="H32" i="29"/>
  <c r="I32" i="29" s="1"/>
  <c r="K31" i="29"/>
  <c r="L31" i="29" s="1"/>
  <c r="H31" i="29"/>
  <c r="I31" i="29" s="1"/>
  <c r="K30" i="29"/>
  <c r="L30" i="29" s="1"/>
  <c r="H30" i="29"/>
  <c r="I30" i="29" s="1"/>
  <c r="K29" i="29"/>
  <c r="L29" i="29" s="1"/>
  <c r="H29" i="29"/>
  <c r="I29" i="29" s="1"/>
  <c r="K28" i="29"/>
  <c r="L28" i="29" s="1"/>
  <c r="H28" i="29"/>
  <c r="I28" i="29" s="1"/>
  <c r="K27" i="29"/>
  <c r="L27" i="29" s="1"/>
  <c r="H27" i="29"/>
  <c r="I27" i="29" s="1"/>
  <c r="K26" i="29"/>
  <c r="L26" i="29" s="1"/>
  <c r="I26" i="29"/>
  <c r="H26" i="29"/>
  <c r="I33" i="29" l="1" a="1"/>
  <c r="I33" i="29" s="1"/>
  <c r="G33" i="29" s="1"/>
  <c r="L33"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<sst xmlns="http://schemas.openxmlformats.org/spreadsheetml/2006/main" count="551" uniqueCount="166">
  <si>
    <t>１　貴校情報</t>
    <rPh sb="2" eb="4">
      <t>キコウ</t>
    </rPh>
    <rPh sb="4" eb="6">
      <t>ジョウホウ</t>
    </rPh>
    <phoneticPr fontId="2"/>
  </si>
  <si>
    <t>TEL：</t>
    <phoneticPr fontId="2"/>
  </si>
  <si>
    <t>部門・ご担当学年・役職</t>
    <rPh sb="0" eb="2">
      <t>ブモン</t>
    </rPh>
    <rPh sb="4" eb="6">
      <t>タントウ</t>
    </rPh>
    <rPh sb="6" eb="8">
      <t>ガクネン</t>
    </rPh>
    <rPh sb="9" eb="11">
      <t>ヤクショク</t>
    </rPh>
    <phoneticPr fontId="2"/>
  </si>
  <si>
    <t>月～金曜日16時　受付締め切り</t>
    <rPh sb="0" eb="1">
      <t>ゲツ</t>
    </rPh>
    <rPh sb="2" eb="3">
      <t>キン</t>
    </rPh>
    <rPh sb="3" eb="5">
      <t>ヨウビ</t>
    </rPh>
    <rPh sb="7" eb="8">
      <t>ジ</t>
    </rPh>
    <rPh sb="9" eb="11">
      <t>ウケツケ</t>
    </rPh>
    <rPh sb="11" eb="12">
      <t>シ</t>
    </rPh>
    <rPh sb="13" eb="14">
      <t>キ</t>
    </rPh>
    <phoneticPr fontId="2"/>
  </si>
  <si>
    <t>学校印</t>
    <rPh sb="0" eb="2">
      <t>ガッコウ</t>
    </rPh>
    <rPh sb="2" eb="3">
      <t>イン</t>
    </rPh>
    <phoneticPr fontId="2"/>
  </si>
  <si>
    <t>フリガナ</t>
    <phoneticPr fontId="2"/>
  </si>
  <si>
    <t>学校名・法人名</t>
    <phoneticPr fontId="2"/>
  </si>
  <si>
    <t>ご担当者名・印</t>
    <phoneticPr fontId="2"/>
  </si>
  <si>
    <t>住所</t>
    <rPh sb="0" eb="2">
      <t>ジュウショ</t>
    </rPh>
    <phoneticPr fontId="2"/>
  </si>
  <si>
    <t>新学年</t>
    <rPh sb="0" eb="3">
      <t>シンガクネン</t>
    </rPh>
    <phoneticPr fontId="2"/>
  </si>
  <si>
    <t>商品名</t>
    <rPh sb="0" eb="3">
      <t>ショウヒンメイ</t>
    </rPh>
    <phoneticPr fontId="2"/>
  </si>
  <si>
    <t>自動表示</t>
    <rPh sb="0" eb="2">
      <t>ジドウ</t>
    </rPh>
    <rPh sb="2" eb="4">
      <t>ヒョウジ</t>
    </rPh>
    <phoneticPr fontId="2"/>
  </si>
  <si>
    <t>選択</t>
    <rPh sb="0" eb="2">
      <t>センタク</t>
    </rPh>
    <phoneticPr fontId="2"/>
  </si>
  <si>
    <t>納品希望日</t>
    <rPh sb="0" eb="2">
      <t>ノウヒン</t>
    </rPh>
    <rPh sb="2" eb="5">
      <t>キボウビ</t>
    </rPh>
    <phoneticPr fontId="2"/>
  </si>
  <si>
    <t>２　ご注文内容</t>
    <rPh sb="3" eb="5">
      <t>チュウモン</t>
    </rPh>
    <rPh sb="5" eb="7">
      <t>ナイヨウ</t>
    </rPh>
    <phoneticPr fontId="2"/>
  </si>
  <si>
    <t>・本注文書受領後の返品・キャンセルは承りかねます。</t>
    <rPh sb="1" eb="2">
      <t>ホン</t>
    </rPh>
    <rPh sb="2" eb="5">
      <t>チュウモンショ</t>
    </rPh>
    <rPh sb="5" eb="7">
      <t>ジュリョウ</t>
    </rPh>
    <rPh sb="7" eb="8">
      <t>ゴ</t>
    </rPh>
    <rPh sb="9" eb="11">
      <t>ヘンピン</t>
    </rPh>
    <rPh sb="18" eb="19">
      <t>ウケタマワ</t>
    </rPh>
    <phoneticPr fontId="2"/>
  </si>
  <si>
    <t>印</t>
    <rPh sb="0" eb="1">
      <t>イン</t>
    </rPh>
    <phoneticPr fontId="2"/>
  </si>
  <si>
    <t>&lt;請求単位&gt;</t>
    <rPh sb="1" eb="3">
      <t>セイキュウ</t>
    </rPh>
    <rPh sb="3" eb="5">
      <t>タンイ</t>
    </rPh>
    <phoneticPr fontId="2"/>
  </si>
  <si>
    <t>※指定がない場合は学年</t>
    <rPh sb="1" eb="3">
      <t>シテイ</t>
    </rPh>
    <rPh sb="6" eb="8">
      <t>バアイ</t>
    </rPh>
    <rPh sb="9" eb="11">
      <t>ガクネン</t>
    </rPh>
    <phoneticPr fontId="2"/>
  </si>
  <si>
    <t>ごとに発行致します</t>
    <rPh sb="3" eb="5">
      <t>ハッコウ</t>
    </rPh>
    <rPh sb="5" eb="6">
      <t>イタ</t>
    </rPh>
    <phoneticPr fontId="2"/>
  </si>
  <si>
    <t>&lt;請求書の発行日付&gt;</t>
    <rPh sb="1" eb="4">
      <t>セイキュウショ</t>
    </rPh>
    <rPh sb="5" eb="7">
      <t>ハッコウ</t>
    </rPh>
    <rPh sb="7" eb="9">
      <t>ヒヅケ</t>
    </rPh>
    <phoneticPr fontId="2"/>
  </si>
  <si>
    <t>５　備考欄</t>
    <rPh sb="2" eb="4">
      <t>ビコウ</t>
    </rPh>
    <rPh sb="4" eb="5">
      <t>ラン</t>
    </rPh>
    <phoneticPr fontId="2"/>
  </si>
  <si>
    <t>４　確認事項</t>
    <rPh sb="2" eb="4">
      <t>カクニン</t>
    </rPh>
    <rPh sb="4" eb="6">
      <t>ジコウ</t>
    </rPh>
    <phoneticPr fontId="2"/>
  </si>
  <si>
    <t>03-5541-0566</t>
    <phoneticPr fontId="2"/>
  </si>
  <si>
    <t>&lt;ＦＡＸ送信先&gt;</t>
    <phoneticPr fontId="2"/>
  </si>
  <si>
    <t>自動表示(合計)</t>
    <rPh sb="0" eb="2">
      <t>ジドウ</t>
    </rPh>
    <rPh sb="2" eb="4">
      <t>ヒョウジ</t>
    </rPh>
    <rPh sb="5" eb="7">
      <t>ゴウケイ</t>
    </rPh>
    <phoneticPr fontId="2"/>
  </si>
  <si>
    <t>入力</t>
    <rPh sb="0" eb="2">
      <t>ニュウリョク</t>
    </rPh>
    <phoneticPr fontId="2"/>
  </si>
  <si>
    <t>ノルティコウトウガッコウ</t>
    <phoneticPr fontId="2"/>
  </si>
  <si>
    <t>00-0000-0000</t>
    <phoneticPr fontId="2"/>
  </si>
  <si>
    <t>ベーシック</t>
  </si>
  <si>
    <r>
      <rPr>
        <b/>
        <sz val="10"/>
        <color rgb="FFC00000"/>
        <rFont val="ＭＳ Ｐゴシック"/>
        <family val="3"/>
        <charset val="128"/>
      </rPr>
      <t>印刷する際の注意点</t>
    </r>
    <r>
      <rPr>
        <sz val="10"/>
        <color theme="1"/>
        <rFont val="ＭＳ Ｐゴシック"/>
        <family val="3"/>
        <charset val="128"/>
      </rPr>
      <t xml:space="preserve">
2枚に分かれる場合は印刷の設定で
"</t>
    </r>
    <r>
      <rPr>
        <b/>
        <sz val="10"/>
        <color rgb="FFC00000"/>
        <rFont val="ＭＳ Ｐゴシック"/>
        <family val="3"/>
        <charset val="128"/>
      </rPr>
      <t>シートを1ページに印刷</t>
    </r>
    <r>
      <rPr>
        <sz val="10"/>
        <color theme="1"/>
        <rFont val="ＭＳ Ｐゴシック"/>
        <family val="3"/>
        <charset val="128"/>
      </rPr>
      <t>"を選択し、
1枚に収まるように印刷してください</t>
    </r>
    <phoneticPr fontId="2"/>
  </si>
  <si>
    <t>(加工あり)</t>
    <rPh sb="1" eb="3">
      <t>カコウ</t>
    </rPh>
    <phoneticPr fontId="2"/>
  </si>
  <si>
    <t>早期特別割引キャンペーン予約申込書</t>
    <rPh sb="0" eb="2">
      <t>ソウキ</t>
    </rPh>
    <rPh sb="2" eb="4">
      <t>トクベツ</t>
    </rPh>
    <rPh sb="4" eb="6">
      <t>ワリビキ</t>
    </rPh>
    <rPh sb="12" eb="17">
      <t>ヨ</t>
    </rPh>
    <phoneticPr fontId="2"/>
  </si>
  <si>
    <t>&lt;予約申込に関する注意事項&gt;※必ずご確認ください</t>
    <rPh sb="1" eb="3">
      <t>ヨヤク</t>
    </rPh>
    <rPh sb="3" eb="5">
      <t>モウシコミ</t>
    </rPh>
    <rPh sb="6" eb="7">
      <t>カン</t>
    </rPh>
    <rPh sb="9" eb="11">
      <t>チュウイ</t>
    </rPh>
    <rPh sb="11" eb="13">
      <t>ジコウ</t>
    </rPh>
    <rPh sb="15" eb="16">
      <t>カナラ</t>
    </rPh>
    <rPh sb="18" eb="20">
      <t>カクニン</t>
    </rPh>
    <phoneticPr fontId="2"/>
  </si>
  <si>
    <t>・本書は概算の数量を予約する仮の申込書です。正式な数量で本発注する場合は注文書が必要です。</t>
    <rPh sb="1" eb="3">
      <t>ホンショ</t>
    </rPh>
    <rPh sb="4" eb="6">
      <t>ガイサン</t>
    </rPh>
    <rPh sb="7" eb="9">
      <t>スウリョウ</t>
    </rPh>
    <rPh sb="10" eb="12">
      <t>ヨヤク</t>
    </rPh>
    <rPh sb="14" eb="15">
      <t>カリ</t>
    </rPh>
    <rPh sb="16" eb="19">
      <t>モウシコミショ</t>
    </rPh>
    <rPh sb="22" eb="24">
      <t>セイシキ</t>
    </rPh>
    <rPh sb="25" eb="27">
      <t>スウリョウ</t>
    </rPh>
    <rPh sb="28" eb="29">
      <t>ホン</t>
    </rPh>
    <rPh sb="29" eb="31">
      <t>ハッチュウ</t>
    </rPh>
    <rPh sb="33" eb="35">
      <t>バアイ</t>
    </rPh>
    <rPh sb="36" eb="39">
      <t>チュウモンショ</t>
    </rPh>
    <rPh sb="40" eb="42">
      <t>ヒツヨウ</t>
    </rPh>
    <phoneticPr fontId="2"/>
  </si>
  <si>
    <t>２　ご予約商品</t>
    <rPh sb="3" eb="5">
      <t>ヨヤク</t>
    </rPh>
    <rPh sb="5" eb="7">
      <t>ショウヒン</t>
    </rPh>
    <phoneticPr fontId="2"/>
  </si>
  <si>
    <t>年生</t>
    <rPh sb="0" eb="2">
      <t>ネンセイ</t>
    </rPh>
    <phoneticPr fontId="2"/>
  </si>
  <si>
    <t>その他</t>
    <rPh sb="2" eb="3">
      <t>タ</t>
    </rPh>
    <phoneticPr fontId="2"/>
  </si>
  <si>
    <t>人</t>
    <rPh sb="0" eb="1">
      <t>ニン</t>
    </rPh>
    <phoneticPr fontId="2"/>
  </si>
  <si>
    <t>３　ご予約詳細</t>
    <rPh sb="3" eb="5">
      <t>ヨヤク</t>
    </rPh>
    <rPh sb="5" eb="7">
      <t>ショウサイ</t>
    </rPh>
    <phoneticPr fontId="2"/>
  </si>
  <si>
    <r>
      <t>●</t>
    </r>
    <r>
      <rPr>
        <sz val="9"/>
        <color theme="1"/>
        <rFont val="ＭＳ Ｐゴシック"/>
        <family val="3"/>
        <charset val="128"/>
      </rPr>
      <t>ご注文は</t>
    </r>
    <r>
      <rPr>
        <u/>
        <sz val="9"/>
        <color theme="1"/>
        <rFont val="ＭＳ Ｐゴシック"/>
        <family val="3"/>
        <charset val="128"/>
      </rPr>
      <t>100名以上</t>
    </r>
    <r>
      <rPr>
        <sz val="9"/>
        <color theme="1"/>
        <rFont val="ＭＳ Ｐゴシック"/>
        <family val="3"/>
        <charset val="128"/>
      </rPr>
      <t>から承ります。</t>
    </r>
    <rPh sb="13" eb="14">
      <t>ウケタマワ</t>
    </rPh>
    <phoneticPr fontId="2"/>
  </si>
  <si>
    <t>締め切り</t>
    <rPh sb="0" eb="1">
      <t>シ</t>
    </rPh>
    <rPh sb="2" eb="3">
      <t>キ</t>
    </rPh>
    <phoneticPr fontId="2"/>
  </si>
  <si>
    <t>本予約申込書とは別にご注文書をいただいた時点でお取引成立となります。ご予約いただいた冊数より上回るご注文をいただいた場合、注文書到着時点の</t>
    <rPh sb="0" eb="1">
      <t>ホン</t>
    </rPh>
    <rPh sb="1" eb="6">
      <t>ヨ</t>
    </rPh>
    <rPh sb="8" eb="9">
      <t>ベツ</t>
    </rPh>
    <rPh sb="11" eb="14">
      <t>チュ</t>
    </rPh>
    <rPh sb="20" eb="22">
      <t>ジテン</t>
    </rPh>
    <rPh sb="24" eb="26">
      <t>トリヒキ</t>
    </rPh>
    <rPh sb="26" eb="28">
      <t>セイリツ</t>
    </rPh>
    <rPh sb="35" eb="37">
      <t>ヨヤク</t>
    </rPh>
    <rPh sb="42" eb="44">
      <t>サッスウ</t>
    </rPh>
    <rPh sb="46" eb="48">
      <t>ウワマワ</t>
    </rPh>
    <rPh sb="50" eb="52">
      <t>チュウモン</t>
    </rPh>
    <rPh sb="58" eb="60">
      <t>バアイ</t>
    </rPh>
    <rPh sb="61" eb="64">
      <t>チュ</t>
    </rPh>
    <rPh sb="64" eb="66">
      <t>トウチャク</t>
    </rPh>
    <rPh sb="66" eb="68">
      <t>ジテン</t>
    </rPh>
    <phoneticPr fontId="2"/>
  </si>
  <si>
    <t>在庫残数によってはご希望に添えない可能性がございますのでご了承ください。なお、注文書受領後返品は承りかねますのでご了承ください。</t>
    <rPh sb="0" eb="2">
      <t>ザイコ</t>
    </rPh>
    <rPh sb="2" eb="4">
      <t>ザンスウ</t>
    </rPh>
    <rPh sb="10" eb="12">
      <t>キボウ</t>
    </rPh>
    <rPh sb="13" eb="14">
      <t>ソ</t>
    </rPh>
    <rPh sb="17" eb="20">
      <t>カノウセイ</t>
    </rPh>
    <rPh sb="29" eb="31">
      <t>リョウショウ</t>
    </rPh>
    <rPh sb="39" eb="42">
      <t>チュ</t>
    </rPh>
    <rPh sb="42" eb="44">
      <t>ジュリョウ</t>
    </rPh>
    <rPh sb="44" eb="45">
      <t>ゴ</t>
    </rPh>
    <rPh sb="45" eb="47">
      <t>ヘンピン</t>
    </rPh>
    <rPh sb="48" eb="49">
      <t>ウケタマワ</t>
    </rPh>
    <rPh sb="57" eb="59">
      <t>リョウショウ</t>
    </rPh>
    <phoneticPr fontId="2"/>
  </si>
  <si>
    <t>このほか、天災など不測の事態により納品ができない場合、本ご予約について承ることができない場合がありますので何卒ご容赦願います。</t>
    <rPh sb="5" eb="7">
      <t>テンサイ</t>
    </rPh>
    <rPh sb="9" eb="11">
      <t>フソク</t>
    </rPh>
    <rPh sb="12" eb="14">
      <t>ジタイ</t>
    </rPh>
    <rPh sb="17" eb="19">
      <t>ノウヒン</t>
    </rPh>
    <rPh sb="24" eb="26">
      <t>バアイ</t>
    </rPh>
    <rPh sb="27" eb="28">
      <t>ホン</t>
    </rPh>
    <rPh sb="29" eb="31">
      <t>ヨヤク</t>
    </rPh>
    <rPh sb="35" eb="36">
      <t>ウケタマワ</t>
    </rPh>
    <rPh sb="44" eb="46">
      <t>バアイ</t>
    </rPh>
    <rPh sb="53" eb="55">
      <t>ナニトゾ</t>
    </rPh>
    <rPh sb="56" eb="58">
      <t>ヨウシャ</t>
    </rPh>
    <rPh sb="58" eb="59">
      <t>ネガ</t>
    </rPh>
    <phoneticPr fontId="2"/>
  </si>
  <si>
    <t>４　キャンペーンに関する規約</t>
    <rPh sb="9" eb="10">
      <t>カン</t>
    </rPh>
    <rPh sb="12" eb="14">
      <t>キヤク</t>
    </rPh>
    <phoneticPr fontId="2"/>
  </si>
  <si>
    <t>５　個人情報のお取り扱いについて</t>
    <rPh sb="2" eb="4">
      <t>コジン</t>
    </rPh>
    <rPh sb="4" eb="6">
      <t>ジョウホウ</t>
    </rPh>
    <rPh sb="8" eb="9">
      <t>ト</t>
    </rPh>
    <rPh sb="10" eb="11">
      <t>アツカ</t>
    </rPh>
    <phoneticPr fontId="2"/>
  </si>
  <si>
    <t>関する情報提供においてのみ利用し、第三者に開示・提供・委託することはありません。</t>
    <rPh sb="0" eb="1">
      <t>カン</t>
    </rPh>
    <rPh sb="3" eb="5">
      <t>ジョウホウ</t>
    </rPh>
    <rPh sb="5" eb="7">
      <t>テイキョウ</t>
    </rPh>
    <rPh sb="13" eb="15">
      <t>リヨウ</t>
    </rPh>
    <rPh sb="17" eb="18">
      <t>ダイ</t>
    </rPh>
    <rPh sb="18" eb="20">
      <t>サンシャ</t>
    </rPh>
    <rPh sb="21" eb="23">
      <t>カイジ</t>
    </rPh>
    <rPh sb="24" eb="26">
      <t>テイキョウ</t>
    </rPh>
    <rPh sb="27" eb="29">
      <t>イタク</t>
    </rPh>
    <phoneticPr fontId="2"/>
  </si>
  <si>
    <t>個人情報のご提供は任意ですが、ご提供いただけない場合、弊社事業・サービスの一部または全部が受けられない場合があります。</t>
    <rPh sb="0" eb="2">
      <t>コジン</t>
    </rPh>
    <rPh sb="2" eb="4">
      <t>ジョウホウ</t>
    </rPh>
    <rPh sb="6" eb="8">
      <t>テイキョウ</t>
    </rPh>
    <rPh sb="9" eb="11">
      <t>ニンイ</t>
    </rPh>
    <rPh sb="16" eb="18">
      <t>テイキョウ</t>
    </rPh>
    <rPh sb="24" eb="26">
      <t>バアイ</t>
    </rPh>
    <rPh sb="27" eb="29">
      <t>ヘイシャ</t>
    </rPh>
    <rPh sb="29" eb="31">
      <t>ジギョウ</t>
    </rPh>
    <rPh sb="37" eb="39">
      <t>イチブ</t>
    </rPh>
    <rPh sb="42" eb="44">
      <t>ゼンブ</t>
    </rPh>
    <rPh sb="45" eb="46">
      <t>ウ</t>
    </rPh>
    <rPh sb="51" eb="53">
      <t>バアイ</t>
    </rPh>
    <phoneticPr fontId="2"/>
  </si>
  <si>
    <t>また、ご提供いただく個人情報は弊社規定に基づいて管理いたします。</t>
    <rPh sb="4" eb="6">
      <t>テイキョウ</t>
    </rPh>
    <rPh sb="10" eb="12">
      <t>コジン</t>
    </rPh>
    <rPh sb="12" eb="14">
      <t>ジョウホウ</t>
    </rPh>
    <rPh sb="15" eb="17">
      <t>ヘイシャ</t>
    </rPh>
    <rPh sb="17" eb="19">
      <t>キテイ</t>
    </rPh>
    <rPh sb="20" eb="21">
      <t>モト</t>
    </rPh>
    <rPh sb="24" eb="26">
      <t>カンリ</t>
    </rPh>
    <phoneticPr fontId="2"/>
  </si>
  <si>
    <t>詳しくは弊社ホームページ(https://www.noltyplanners.co.jp)記載のプライバシーポリシーをご確認ください。</t>
    <rPh sb="0" eb="1">
      <t>クワ</t>
    </rPh>
    <rPh sb="4" eb="6">
      <t>ヘイシャ</t>
    </rPh>
    <rPh sb="45" eb="47">
      <t>キサイ</t>
    </rPh>
    <rPh sb="60" eb="62">
      <t>カクニン</t>
    </rPh>
    <phoneticPr fontId="2"/>
  </si>
  <si>
    <t>本件の個人情報の取り扱い(開示・訂正等の請求を含む)に関するお問い合わせは弊社までお願いいたします。</t>
    <rPh sb="0" eb="2">
      <t>ホンケン</t>
    </rPh>
    <rPh sb="3" eb="5">
      <t>コジン</t>
    </rPh>
    <rPh sb="5" eb="7">
      <t>ジョウホウ</t>
    </rPh>
    <rPh sb="8" eb="9">
      <t>ト</t>
    </rPh>
    <rPh sb="10" eb="11">
      <t>アツカ</t>
    </rPh>
    <rPh sb="13" eb="15">
      <t>カイジ</t>
    </rPh>
    <rPh sb="16" eb="19">
      <t>テイセイトウ</t>
    </rPh>
    <rPh sb="20" eb="22">
      <t>セイキュウ</t>
    </rPh>
    <rPh sb="23" eb="24">
      <t>フク</t>
    </rPh>
    <rPh sb="27" eb="28">
      <t>カン</t>
    </rPh>
    <rPh sb="31" eb="32">
      <t>ト</t>
    </rPh>
    <rPh sb="33" eb="34">
      <t>ア</t>
    </rPh>
    <rPh sb="37" eb="39">
      <t>ヘイシャ</t>
    </rPh>
    <rPh sb="42" eb="43">
      <t>ネガイ</t>
    </rPh>
    <phoneticPr fontId="2"/>
  </si>
  <si>
    <t>お問い合わせ　株式会社NOLTYプランナーズ　業務推進部宛　TEL:03-4284-1008</t>
    <rPh sb="1" eb="2">
      <t>ト</t>
    </rPh>
    <rPh sb="3" eb="4">
      <t>ア</t>
    </rPh>
    <rPh sb="7" eb="11">
      <t>カブシキガイシャ</t>
    </rPh>
    <rPh sb="23" eb="25">
      <t>ギョウム</t>
    </rPh>
    <rPh sb="25" eb="28">
      <t>スイシンブ</t>
    </rPh>
    <rPh sb="28" eb="29">
      <t>アテ</t>
    </rPh>
    <phoneticPr fontId="2"/>
  </si>
  <si>
    <t>本用紙にご記入いただく個人情報は株式会社NOLTYプランナーズが本件に関する確認・連絡・送付と弊社ビジネスツール事業に</t>
    <rPh sb="0" eb="1">
      <t>ホン</t>
    </rPh>
    <rPh sb="1" eb="3">
      <t>ヨウシ</t>
    </rPh>
    <rPh sb="5" eb="7">
      <t>キニュウ</t>
    </rPh>
    <rPh sb="11" eb="13">
      <t>コジン</t>
    </rPh>
    <rPh sb="13" eb="15">
      <t>ジョウホウ</t>
    </rPh>
    <rPh sb="16" eb="20">
      <t>カブシキガイシャ</t>
    </rPh>
    <rPh sb="32" eb="34">
      <t>ホンケン</t>
    </rPh>
    <rPh sb="35" eb="36">
      <t>カン</t>
    </rPh>
    <rPh sb="38" eb="40">
      <t>カクニン</t>
    </rPh>
    <rPh sb="41" eb="43">
      <t>レンラク</t>
    </rPh>
    <rPh sb="44" eb="46">
      <t>ソウフ</t>
    </rPh>
    <rPh sb="47" eb="49">
      <t>ヘイシャ</t>
    </rPh>
    <rPh sb="56" eb="58">
      <t>ジギョウ</t>
    </rPh>
    <phoneticPr fontId="2"/>
  </si>
  <si>
    <t>学年</t>
    <rPh sb="0" eb="2">
      <t>ガクネン</t>
    </rPh>
    <phoneticPr fontId="2"/>
  </si>
  <si>
    <t>商品名
チェックを入れてください</t>
    <rPh sb="0" eb="3">
      <t>ショウヒンメイ</t>
    </rPh>
    <rPh sb="9" eb="10">
      <t>イ</t>
    </rPh>
    <phoneticPr fontId="2"/>
  </si>
  <si>
    <t>ご注文の場合はチェックを入れてください</t>
    <rPh sb="1" eb="3">
      <t>チュウモン</t>
    </rPh>
    <rPh sb="4" eb="6">
      <t>バアイ</t>
    </rPh>
    <rPh sb="12" eb="13">
      <t>イ</t>
    </rPh>
    <phoneticPr fontId="2"/>
  </si>
  <si>
    <t>□</t>
    <phoneticPr fontId="2"/>
  </si>
  <si>
    <t>合計金額</t>
    <rPh sb="0" eb="2">
      <t>ゴウケイ</t>
    </rPh>
    <rPh sb="2" eb="4">
      <t>キンガク</t>
    </rPh>
    <phoneticPr fontId="2"/>
  </si>
  <si>
    <t>で囲んでください</t>
    <rPh sb="1" eb="2">
      <t>カコ</t>
    </rPh>
    <phoneticPr fontId="2"/>
  </si>
  <si>
    <t>採用人数</t>
    <rPh sb="0" eb="2">
      <t>サイヨウ</t>
    </rPh>
    <rPh sb="2" eb="3">
      <t>ニン</t>
    </rPh>
    <rPh sb="3" eb="4">
      <t>スウ</t>
    </rPh>
    <phoneticPr fontId="2"/>
  </si>
  <si>
    <t>【校名・ロゴマークあり】</t>
    <phoneticPr fontId="2"/>
  </si>
  <si>
    <t>・点線内のすべての項目をもれなくご記入(ご入力)・ご捺印ください。</t>
    <rPh sb="1" eb="3">
      <t>テンセン</t>
    </rPh>
    <rPh sb="3" eb="4">
      <t>ナイ</t>
    </rPh>
    <rPh sb="9" eb="11">
      <t>コウモク</t>
    </rPh>
    <rPh sb="17" eb="19">
      <t>キニュウ</t>
    </rPh>
    <rPh sb="21" eb="23">
      <t>ニュウリョク</t>
    </rPh>
    <rPh sb="26" eb="28">
      <t>ナツイン</t>
    </rPh>
    <phoneticPr fontId="2"/>
  </si>
  <si>
    <r>
      <t>●</t>
    </r>
    <r>
      <rPr>
        <sz val="9"/>
        <color theme="1"/>
        <rFont val="ＭＳ Ｐゴシック"/>
        <family val="3"/>
        <charset val="128"/>
      </rPr>
      <t>商品名をご確認の上ご記入(ご入力)ください</t>
    </r>
    <rPh sb="1" eb="4">
      <t>ショウヒンメイ</t>
    </rPh>
    <rPh sb="6" eb="8">
      <t>カクニン</t>
    </rPh>
    <rPh sb="9" eb="10">
      <t>ウエ</t>
    </rPh>
    <rPh sb="11" eb="13">
      <t>キニュウ</t>
    </rPh>
    <rPh sb="15" eb="17">
      <t>ニュウリョク</t>
    </rPh>
    <phoneticPr fontId="2"/>
  </si>
  <si>
    <t>ご採用予定の情報をご記入(ご入力)ください</t>
    <rPh sb="1" eb="3">
      <t>サイヨウ</t>
    </rPh>
    <rPh sb="3" eb="5">
      <t>ヨテイ</t>
    </rPh>
    <rPh sb="6" eb="8">
      <t>ジョウホウ</t>
    </rPh>
    <rPh sb="10" eb="12">
      <t>キニュウ</t>
    </rPh>
    <rPh sb="14" eb="16">
      <t>ニュウリョク</t>
    </rPh>
    <phoneticPr fontId="2"/>
  </si>
  <si>
    <t>(締め切り時間を過ぎた場合や土日祝日受信分は翌営業日受付になります)</t>
    <phoneticPr fontId="2"/>
  </si>
  <si>
    <t>1月31日　16:00</t>
    <rPh sb="1" eb="2">
      <t>ガツ</t>
    </rPh>
    <rPh sb="4" eb="5">
      <t>ニチ</t>
    </rPh>
    <phoneticPr fontId="2"/>
  </si>
  <si>
    <t>ベーシック ・ ライト ・ ビスタ ・ Myバトンセット</t>
    <phoneticPr fontId="2"/>
  </si>
  <si>
    <r>
      <t>●</t>
    </r>
    <r>
      <rPr>
        <u/>
        <sz val="9"/>
        <color theme="1"/>
        <rFont val="ＭＳ Ｐゴシック"/>
        <family val="3"/>
        <charset val="128"/>
      </rPr>
      <t>NOLTYスコラとあわせてMyバトンセットもご希望の場合は、「商品名」の欄で両方を○で囲んでください。</t>
    </r>
    <phoneticPr fontId="2"/>
  </si>
  <si>
    <t>〒</t>
    <phoneticPr fontId="2"/>
  </si>
  <si>
    <t>注文日</t>
    <rPh sb="0" eb="3">
      <t>チュウモンビ</t>
    </rPh>
    <phoneticPr fontId="2"/>
  </si>
  <si>
    <t>(コース)</t>
    <phoneticPr fontId="2"/>
  </si>
  <si>
    <t>■初回注文</t>
    <rPh sb="1" eb="3">
      <t>ショカイ</t>
    </rPh>
    <rPh sb="3" eb="5">
      <t>チュウモン</t>
    </rPh>
    <phoneticPr fontId="2"/>
  </si>
  <si>
    <t>■追加注文</t>
    <rPh sb="1" eb="3">
      <t>ツイカ</t>
    </rPh>
    <rPh sb="3" eb="5">
      <t>チュウモン</t>
    </rPh>
    <phoneticPr fontId="2"/>
  </si>
  <si>
    <t>&lt;請求書の発行&gt;</t>
    <rPh sb="1" eb="4">
      <t>セイキュウショ</t>
    </rPh>
    <rPh sb="5" eb="7">
      <t>ハッコウ</t>
    </rPh>
    <phoneticPr fontId="2"/>
  </si>
  <si>
    <t>※指定がない場合は納品日付で</t>
    <rPh sb="1" eb="3">
      <t>シテイ</t>
    </rPh>
    <rPh sb="6" eb="8">
      <t>バアイ</t>
    </rPh>
    <rPh sb="9" eb="11">
      <t>ノウヒン</t>
    </rPh>
    <rPh sb="11" eb="13">
      <t>ヒヅケ</t>
    </rPh>
    <phoneticPr fontId="2"/>
  </si>
  <si>
    <t>発行いたします</t>
    <rPh sb="0" eb="2">
      <t>ハッコウ</t>
    </rPh>
    <phoneticPr fontId="2"/>
  </si>
  <si>
    <t>●Myバトンセットは校名・ロゴ入れなどの加工は承っておりませんのでご了承ください。</t>
    <rPh sb="10" eb="12">
      <t>コウメイ</t>
    </rPh>
    <rPh sb="15" eb="16">
      <t>イ</t>
    </rPh>
    <rPh sb="20" eb="22">
      <t>カコウ</t>
    </rPh>
    <rPh sb="23" eb="24">
      <t>ウケタマワ</t>
    </rPh>
    <rPh sb="34" eb="36">
      <t>リョウショウ</t>
    </rPh>
    <phoneticPr fontId="2"/>
  </si>
  <si>
    <t>〇</t>
  </si>
  <si>
    <t>●ご注文は100冊以上でお願いします。</t>
    <rPh sb="2" eb="4">
      <t>チュウモン</t>
    </rPh>
    <rPh sb="8" eb="9">
      <t>サツ</t>
    </rPh>
    <rPh sb="9" eb="11">
      <t>イジョウ</t>
    </rPh>
    <rPh sb="13" eb="14">
      <t>ネガ</t>
    </rPh>
    <phoneticPr fontId="2"/>
  </si>
  <si>
    <t>ライト</t>
  </si>
  <si>
    <t>進路部</t>
    <phoneticPr fontId="2"/>
  </si>
  <si>
    <t>ヤマダタロウ</t>
    <phoneticPr fontId="2"/>
  </si>
  <si>
    <t>・Myバトンセットはベーシック、ライト、ビスタいずれかとセットのご注文となり、単体での注文はできません(紛失などによる追加は単体のみ可)。</t>
    <rPh sb="33" eb="35">
      <t>チュウモン</t>
    </rPh>
    <rPh sb="39" eb="41">
      <t>タンタイ</t>
    </rPh>
    <rPh sb="43" eb="45">
      <t>チュウモン</t>
    </rPh>
    <phoneticPr fontId="2"/>
  </si>
  <si>
    <t>NOLTYスコラ プログラム（ベーシック、ライト、ビスタ、Myバトンセット、スコログ)</t>
    <phoneticPr fontId="2"/>
  </si>
  <si>
    <t>E-mail：</t>
    <phoneticPr fontId="2"/>
  </si>
  <si>
    <t>クラス数</t>
    <rPh sb="3" eb="4">
      <t>スウ</t>
    </rPh>
    <phoneticPr fontId="2"/>
  </si>
  <si>
    <t>弊社使用欄</t>
    <rPh sb="0" eb="2">
      <t>ヘイシャ</t>
    </rPh>
    <rPh sb="2" eb="4">
      <t>シヨウ</t>
    </rPh>
    <rPh sb="4" eb="5">
      <t>ラン</t>
    </rPh>
    <phoneticPr fontId="2"/>
  </si>
  <si>
    <r>
      <t xml:space="preserve">ベーシック
ライト
</t>
    </r>
    <r>
      <rPr>
        <b/>
        <sz val="9"/>
        <color theme="1"/>
        <rFont val="ＭＳ Ｐゴシック"/>
        <family val="3"/>
        <charset val="128"/>
      </rPr>
      <t>1,400円</t>
    </r>
    <r>
      <rPr>
        <sz val="9"/>
        <color theme="1"/>
        <rFont val="ＭＳ Ｐゴシック"/>
        <family val="3"/>
        <charset val="128"/>
      </rPr>
      <t xml:space="preserve">
ビスタ
</t>
    </r>
    <r>
      <rPr>
        <b/>
        <sz val="9"/>
        <color theme="1"/>
        <rFont val="ＭＳ Ｐゴシック"/>
        <family val="3"/>
        <charset val="128"/>
      </rPr>
      <t>1,050円</t>
    </r>
    <rPh sb="15" eb="16">
      <t>エン</t>
    </rPh>
    <rPh sb="27" eb="28">
      <t>エン</t>
    </rPh>
    <phoneticPr fontId="2"/>
  </si>
  <si>
    <t>弊社使用欄</t>
    <phoneticPr fontId="2"/>
  </si>
  <si>
    <t>早期特別割引キャンペーン単価(税込)</t>
    <phoneticPr fontId="2"/>
  </si>
  <si>
    <t>ビスタ</t>
  </si>
  <si>
    <t>Myバトンセット</t>
  </si>
  <si>
    <t>1,400円</t>
    <rPh sb="5" eb="6">
      <t>エン</t>
    </rPh>
    <phoneticPr fontId="2"/>
  </si>
  <si>
    <t>1,050円</t>
    <rPh sb="5" eb="6">
      <t>エン</t>
    </rPh>
    <phoneticPr fontId="2"/>
  </si>
  <si>
    <t>200円</t>
    <rPh sb="3" eb="4">
      <t>エン</t>
    </rPh>
    <phoneticPr fontId="2"/>
  </si>
  <si>
    <t>採用クラス</t>
    <rPh sb="0" eb="2">
      <t>サイヨウ</t>
    </rPh>
    <phoneticPr fontId="2"/>
  </si>
  <si>
    <t>クラス</t>
    <phoneticPr fontId="2"/>
  </si>
  <si>
    <t>弊社使用欄</t>
    <rPh sb="0" eb="2">
      <t>ヘイシャ</t>
    </rPh>
    <rPh sb="2" eb="4">
      <t>シヨウ</t>
    </rPh>
    <rPh sb="4" eb="5">
      <t>ラン</t>
    </rPh>
    <phoneticPr fontId="2"/>
  </si>
  <si>
    <t>ノルティ高等学校</t>
    <phoneticPr fontId="2"/>
  </si>
  <si>
    <t>a-aaaa@aa.co.jp</t>
    <phoneticPr fontId="2"/>
  </si>
  <si>
    <t>山田太郎</t>
    <phoneticPr fontId="2"/>
  </si>
  <si>
    <t>・赤枠内のすべての項目をもれなくご記入(入力)・ご捺印ください。</t>
    <rPh sb="1" eb="2">
      <t>アカ</t>
    </rPh>
    <rPh sb="2" eb="4">
      <t>ワクナイ</t>
    </rPh>
    <rPh sb="9" eb="11">
      <t>コウモク</t>
    </rPh>
    <rPh sb="17" eb="19">
      <t>キニュウ</t>
    </rPh>
    <rPh sb="20" eb="22">
      <t>ニュウリョク</t>
    </rPh>
    <rPh sb="25" eb="27">
      <t>ナツイン</t>
    </rPh>
    <phoneticPr fontId="2"/>
  </si>
  <si>
    <t>３　請求について　※支払いは納品月の翌月25日払いになります</t>
    <phoneticPr fontId="2"/>
  </si>
  <si>
    <t>４　確認事項</t>
  </si>
  <si>
    <t xml:space="preserve">   &lt;早期特別割引キャンペーンの条件&gt;</t>
    <rPh sb="4" eb="6">
      <t>ソウキ</t>
    </rPh>
    <rPh sb="6" eb="8">
      <t>トクベツ</t>
    </rPh>
    <rPh sb="8" eb="10">
      <t>ワリビキ</t>
    </rPh>
    <rPh sb="17" eb="19">
      <t>ジョウケン</t>
    </rPh>
    <phoneticPr fontId="2"/>
  </si>
  <si>
    <t>こちらのアドレスをスコログの学校管理者として登録します。</t>
    <rPh sb="14" eb="19">
      <t>ガッコウカンリシャ</t>
    </rPh>
    <rPh sb="22" eb="24">
      <t>トウロク</t>
    </rPh>
    <phoneticPr fontId="2"/>
  </si>
  <si>
    <t>土日祝不可</t>
    <rPh sb="0" eb="3">
      <t>ドニチシュク</t>
    </rPh>
    <rPh sb="3" eb="5">
      <t>フカ</t>
    </rPh>
    <phoneticPr fontId="2"/>
  </si>
  <si>
    <t>(コース)</t>
    <phoneticPr fontId="2"/>
  </si>
  <si>
    <t>採用人数</t>
    <rPh sb="0" eb="4">
      <t>サイヨウニンズウ</t>
    </rPh>
    <phoneticPr fontId="2"/>
  </si>
  <si>
    <t>・献本(各手帳、Myバトンセットいずれも)…クラス数＋学年毎に各1冊、ポスター…クラス数＋学校に各1、指導の手引き…クラス数×2(担任・副担任分)。</t>
    <rPh sb="1" eb="3">
      <t>ケンポン</t>
    </rPh>
    <rPh sb="4" eb="7">
      <t>カクテチョウ</t>
    </rPh>
    <rPh sb="25" eb="26">
      <t>スウ</t>
    </rPh>
    <rPh sb="27" eb="29">
      <t>ガクネン</t>
    </rPh>
    <rPh sb="29" eb="30">
      <t>マイ</t>
    </rPh>
    <rPh sb="31" eb="32">
      <t>カク</t>
    </rPh>
    <rPh sb="33" eb="34">
      <t>サツ</t>
    </rPh>
    <rPh sb="43" eb="44">
      <t>スウ</t>
    </rPh>
    <rPh sb="51" eb="53">
      <t>シドウ</t>
    </rPh>
    <rPh sb="54" eb="56">
      <t>テビ</t>
    </rPh>
    <rPh sb="61" eb="62">
      <t>スウ</t>
    </rPh>
    <rPh sb="65" eb="67">
      <t>タンニン</t>
    </rPh>
    <rPh sb="68" eb="71">
      <t>フクタンニン</t>
    </rPh>
    <rPh sb="71" eb="72">
      <t>ブン</t>
    </rPh>
    <phoneticPr fontId="2"/>
  </si>
  <si>
    <t>□ベーシック　　　□ライト　　　□ビスタ</t>
    <phoneticPr fontId="2"/>
  </si>
  <si>
    <t>・献本(各手帳、Myバトンセットいずれも)…クラス数＋学年毎に各1冊、ポスター…クラス数＋学校に各1、指導の手引き…クラス数×2(担任・副担任分)。</t>
    <phoneticPr fontId="2"/>
  </si>
  <si>
    <t>納品希望日</t>
    <rPh sb="0" eb="5">
      <t>ノウヒンキボウビ</t>
    </rPh>
    <phoneticPr fontId="2"/>
  </si>
  <si>
    <t>価格(税込)</t>
    <rPh sb="0" eb="2">
      <t>カカク</t>
    </rPh>
    <phoneticPr fontId="2"/>
  </si>
  <si>
    <t>価格(税込)
(加工あり)</t>
    <rPh sb="0" eb="2">
      <t>カカク</t>
    </rPh>
    <rPh sb="8" eb="10">
      <t>カコウ</t>
    </rPh>
    <phoneticPr fontId="2"/>
  </si>
  <si>
    <t>土日祝不可</t>
    <rPh sb="0" eb="5">
      <t>ドニチシュクフカ</t>
    </rPh>
    <phoneticPr fontId="2"/>
  </si>
  <si>
    <t>①合計</t>
    <rPh sb="1" eb="3">
      <t>ゴウケイ</t>
    </rPh>
    <phoneticPr fontId="2"/>
  </si>
  <si>
    <t>②合計</t>
    <phoneticPr fontId="2"/>
  </si>
  <si>
    <t>①＋②合計</t>
    <rPh sb="3" eb="5">
      <t>ゴウケイ</t>
    </rPh>
    <phoneticPr fontId="2"/>
  </si>
  <si>
    <t>Myバトンセット200円(税込)</t>
    <rPh sb="11" eb="12">
      <t>エン</t>
    </rPh>
    <phoneticPr fontId="2"/>
  </si>
  <si>
    <t>こちらのアドレスをスコログの学校管理者として登録します。</t>
  </si>
  <si>
    <t>手帳
合計(税込)</t>
    <rPh sb="0" eb="2">
      <t>テチョウ</t>
    </rPh>
    <rPh sb="3" eb="5">
      <t>ゴウケイ</t>
    </rPh>
    <rPh sb="6" eb="8">
      <t>ゼイコミ</t>
    </rPh>
    <phoneticPr fontId="2"/>
  </si>
  <si>
    <t>Myバトン
合計(税込)</t>
    <rPh sb="6" eb="8">
      <t>ゴウケイ</t>
    </rPh>
    <rPh sb="9" eb="11">
      <t>ゼイコミ</t>
    </rPh>
    <phoneticPr fontId="2"/>
  </si>
  <si>
    <t>・弊社営業活動の一環で貴校名を挙げさせていただく場合があります。予めご了承ください。</t>
    <rPh sb="11" eb="13">
      <t>キコウ</t>
    </rPh>
    <phoneticPr fontId="2"/>
  </si>
  <si>
    <t>・弊社営業活動の一環で貴校名を挙げさせていただく場合があります。予めご了承ください。</t>
    <rPh sb="1" eb="3">
      <t>ヘイシャ</t>
    </rPh>
    <rPh sb="3" eb="7">
      <t>エイギョウカツドウ</t>
    </rPh>
    <rPh sb="8" eb="10">
      <t>イッカン</t>
    </rPh>
    <rPh sb="11" eb="13">
      <t>キコウ</t>
    </rPh>
    <rPh sb="13" eb="14">
      <t>メイ</t>
    </rPh>
    <rPh sb="15" eb="16">
      <t>ア</t>
    </rPh>
    <rPh sb="24" eb="26">
      <t>バアイ</t>
    </rPh>
    <rPh sb="32" eb="33">
      <t>アラカジ</t>
    </rPh>
    <rPh sb="35" eb="37">
      <t>リョウショウ</t>
    </rPh>
    <phoneticPr fontId="2"/>
  </si>
  <si>
    <t>Myバトンセット200円(税込)</t>
    <phoneticPr fontId="2"/>
  </si>
  <si>
    <t>進路部</t>
    <rPh sb="0" eb="3">
      <t>シンロブ</t>
    </rPh>
    <phoneticPr fontId="2"/>
  </si>
  <si>
    <t>3/1</t>
    <phoneticPr fontId="2"/>
  </si>
  <si>
    <t>3/10</t>
    <phoneticPr fontId="2"/>
  </si>
  <si>
    <t>4/1</t>
    <phoneticPr fontId="2"/>
  </si>
  <si>
    <t>3/20</t>
    <phoneticPr fontId="2"/>
  </si>
  <si>
    <r>
      <t>〒</t>
    </r>
    <r>
      <rPr>
        <b/>
        <sz val="10"/>
        <color rgb="FFC00000"/>
        <rFont val="ＭＳ Ｐゴシック"/>
        <family val="3"/>
        <charset val="128"/>
      </rPr>
      <t>111-1111　東京都〇〇区〇〇1-1-1</t>
    </r>
    <phoneticPr fontId="2"/>
  </si>
  <si>
    <r>
      <rPr>
        <b/>
        <sz val="9"/>
        <color rgb="FFC00000"/>
        <rFont val="ＭＳ Ｐゴシック"/>
        <family val="3"/>
        <charset val="128"/>
      </rPr>
      <t>220</t>
    </r>
    <r>
      <rPr>
        <b/>
        <sz val="9"/>
        <color theme="1"/>
        <rFont val="ＭＳ Ｐゴシック"/>
        <family val="3"/>
        <charset val="128"/>
      </rPr>
      <t>人</t>
    </r>
    <rPh sb="3" eb="4">
      <t>ニン</t>
    </rPh>
    <phoneticPr fontId="2"/>
  </si>
  <si>
    <r>
      <rPr>
        <b/>
        <sz val="9"/>
        <color rgb="FFC00000"/>
        <rFont val="ＭＳ Ｐゴシック"/>
        <family val="3"/>
        <charset val="128"/>
      </rPr>
      <t>317,000</t>
    </r>
    <r>
      <rPr>
        <b/>
        <sz val="9"/>
        <color theme="1"/>
        <rFont val="ＭＳ Ｐゴシック"/>
        <family val="3"/>
        <charset val="128"/>
      </rPr>
      <t>円(税込)</t>
    </r>
    <rPh sb="7" eb="8">
      <t>エン</t>
    </rPh>
    <rPh sb="9" eb="11">
      <t>ゼイコミ</t>
    </rPh>
    <phoneticPr fontId="2"/>
  </si>
  <si>
    <t>2025年度版</t>
    <rPh sb="4" eb="7">
      <t>ネンドバン</t>
    </rPh>
    <phoneticPr fontId="2"/>
  </si>
  <si>
    <t>2025年</t>
    <rPh sb="4" eb="5">
      <t>ネン</t>
    </rPh>
    <phoneticPr fontId="2"/>
  </si>
  <si>
    <t xml:space="preserve">       ▶2025年1月31日16時までに予約申込完了
       ▶2025年5月31日16時までに本注文完了
       ▶ご注文数が30人以上
　　  (ベーシック、ライト、ビスタの複数商品の合計)</t>
    <rPh sb="24" eb="26">
      <t>ヨヤク</t>
    </rPh>
    <rPh sb="55" eb="58">
      <t>ホンチュウモン</t>
    </rPh>
    <rPh sb="70" eb="72">
      <t>チュウモン</t>
    </rPh>
    <rPh sb="72" eb="73">
      <t>スウ</t>
    </rPh>
    <rPh sb="76" eb="77">
      <t>ニン</t>
    </rPh>
    <rPh sb="77" eb="79">
      <t>イジョウ</t>
    </rPh>
    <rPh sb="99" eb="101">
      <t>フクスウ</t>
    </rPh>
    <rPh sb="101" eb="103">
      <t>ショウヒン</t>
    </rPh>
    <rPh sb="104" eb="106">
      <t>ゴウケイ</t>
    </rPh>
    <phoneticPr fontId="2"/>
  </si>
  <si>
    <t>2025年度版 注文書</t>
    <rPh sb="4" eb="7">
      <t>ネンドバン</t>
    </rPh>
    <rPh sb="8" eb="11">
      <t>チュウモンショ</t>
    </rPh>
    <phoneticPr fontId="2"/>
  </si>
  <si>
    <t>&lt;請求書の発行日付&gt;</t>
  </si>
  <si>
    <t>※指定がない場合は</t>
  </si>
  <si>
    <t>※指定がない場合は</t>
    <rPh sb="1" eb="3">
      <t>シテイ</t>
    </rPh>
    <rPh sb="6" eb="8">
      <t>バアイ</t>
    </rPh>
    <phoneticPr fontId="2"/>
  </si>
  <si>
    <t>学年ごとに発行いたします</t>
  </si>
  <si>
    <t>納品日付で発行いたします</t>
    <rPh sb="5" eb="7">
      <t>ハッコウ</t>
    </rPh>
    <phoneticPr fontId="2"/>
  </si>
  <si>
    <t>※指定がない場合は</t>
    <phoneticPr fontId="2"/>
  </si>
  <si>
    <t>※その他の場合は備考欄にご記入ください</t>
    <phoneticPr fontId="2"/>
  </si>
  <si>
    <t>追加のみで発行いたします</t>
    <rPh sb="0" eb="2">
      <t>ツイカ</t>
    </rPh>
    <phoneticPr fontId="2"/>
  </si>
  <si>
    <t>【校名・ロゴマークあり】</t>
  </si>
  <si>
    <t>ノルティコウトウガッコウ</t>
    <phoneticPr fontId="2"/>
  </si>
  <si>
    <t>ノルティ高等学校</t>
    <rPh sb="4" eb="8">
      <t>コウトウガッコウ</t>
    </rPh>
    <phoneticPr fontId="2"/>
  </si>
  <si>
    <t>ヤマダタロウ</t>
    <phoneticPr fontId="2"/>
  </si>
  <si>
    <t>山田太郎</t>
    <rPh sb="0" eb="4">
      <t>ヤマダタロウ</t>
    </rPh>
    <phoneticPr fontId="2"/>
  </si>
  <si>
    <t>〒111-1111　東京都〇〇区〇〇1-1-1</t>
    <phoneticPr fontId="2"/>
  </si>
  <si>
    <t>00-0000-0000</t>
    <phoneticPr fontId="2"/>
  </si>
  <si>
    <t>a-aaaa@aa.co.jp</t>
    <phoneticPr fontId="2"/>
  </si>
  <si>
    <t>3/1</t>
    <phoneticPr fontId="2"/>
  </si>
  <si>
    <t>4/2</t>
    <phoneticPr fontId="2"/>
  </si>
  <si>
    <t>1年</t>
    <rPh sb="1" eb="2">
      <t>ネン</t>
    </rPh>
    <phoneticPr fontId="2"/>
  </si>
  <si>
    <t>４　確認事項</t>
    <phoneticPr fontId="2"/>
  </si>
  <si>
    <t>４　確認事項</t>
    <phoneticPr fontId="2"/>
  </si>
  <si>
    <t>５　個人情報のお取扱いについて</t>
    <rPh sb="2" eb="4">
      <t>コジン</t>
    </rPh>
    <rPh sb="4" eb="6">
      <t>ジョウホウ</t>
    </rPh>
    <rPh sb="8" eb="9">
      <t>ト</t>
    </rPh>
    <rPh sb="9" eb="10">
      <t>アツカ</t>
    </rPh>
    <phoneticPr fontId="2"/>
  </si>
  <si>
    <t xml:space="preserve">       ▶2025年1月31日16時までに予約申込完了
       ▶2025年5月30日16時までに本注文完了
       ▶ご注文数が30人以上
　　  (ベーシック、ライト、ビスタの複数商品の合計)</t>
    <rPh sb="24" eb="26">
      <t>ヨヤク</t>
    </rPh>
    <rPh sb="55" eb="58">
      <t>ホンチュウモン</t>
    </rPh>
    <rPh sb="70" eb="72">
      <t>チュウモン</t>
    </rPh>
    <rPh sb="72" eb="73">
      <t>スウ</t>
    </rPh>
    <rPh sb="76" eb="77">
      <t>ニン</t>
    </rPh>
    <rPh sb="77" eb="79">
      <t>イジョウ</t>
    </rPh>
    <rPh sb="99" eb="101">
      <t>フクスウ</t>
    </rPh>
    <rPh sb="101" eb="103">
      <t>ショウヒン</t>
    </rPh>
    <rPh sb="104" eb="106">
      <t>ゴウケイ</t>
    </rPh>
    <phoneticPr fontId="2"/>
  </si>
  <si>
    <t>採用クラス数</t>
    <rPh sb="0" eb="2">
      <t>サイヨウ</t>
    </rPh>
    <rPh sb="5" eb="6">
      <t>カズ</t>
    </rPh>
    <phoneticPr fontId="2"/>
  </si>
  <si>
    <t>・スコログ…生徒用アカウント(手帳の注文数+学校に1アカウント)/先生用アカウント(指導に当たる先生分発行可)</t>
    <phoneticPr fontId="2"/>
  </si>
  <si>
    <t>・献本…クラス数＋学年毎に各1冊、ポスター…クラス数＋学校に各1枚、指導の手引き…クラス数×2冊(担任・副担任分)</t>
    <phoneticPr fontId="2"/>
  </si>
  <si>
    <t>↑こちらのアドレスをスコログの学校管理者として登録します。</t>
    <rPh sb="15" eb="20">
      <t>ガッコウカンリシャ</t>
    </rPh>
    <rPh sb="23" eb="25">
      <t>トウロク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</si>
</sst>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sz val="14"/>
      <color theme="1"/>
      <name val="ＭＳ Ｐゴシック"/>
      <family val="3"/>
      <charset val="128"/>
    </font>
    <font>
      <sz val="9"/>
      <color theme="1"/>
      <name val="ＭＳ Ｐゴシック"/>
      <family val="3"/>
      <charset val="128"/>
    </font>
    <font>
      <sz val="7"/>
      <color theme="1"/>
      <name val="ＭＳ Ｐゴシック"/>
      <family val="3"/>
      <charset val="128"/>
    </font>
    <font>
      <sz val="6"/>
      <color theme="1"/>
      <name val="ＭＳ Ｐゴシック"/>
      <family val="3"/>
      <charset val="128"/>
    </font>
    <font>
      <b/>
      <sz val="9"/>
      <color theme="1"/>
      <name val="ＭＳ Ｐゴシック"/>
      <family val="3"/>
      <charset val="128"/>
    </font>
    <font>
      <b/>
      <sz val="11"/>
      <color theme="1"/>
      <name val="ＭＳ Ｐゴシック"/>
      <family val="3"/>
      <charset val="128"/>
    </font>
    <font>
      <b/>
      <sz val="14"/>
      <color theme="1"/>
      <name val="ＭＳ Ｐゴシック"/>
      <family val="3"/>
      <charset val="128"/>
    </font>
    <font>
      <b/>
      <sz val="9"/>
      <color rgb="FFFF0000"/>
      <name val="ＭＳ Ｐゴシック"/>
      <family val="3"/>
      <charset val="128"/>
    </font>
    <font>
      <sz val="11"/>
      <color theme="1"/>
      <name val="Wingdings"/>
      <charset val="2"/>
    </font>
    <font>
      <b/>
      <sz val="20"/>
      <color theme="1"/>
      <name val="ＭＳ Ｐゴシック"/>
      <family val="3"/>
      <charset val="128"/>
    </font>
    <font>
      <sz val="8"/>
      <color theme="1"/>
      <name val="ＭＳ Ｐゴシック"/>
      <family val="3"/>
      <charset val="128"/>
    </font>
    <font>
      <sz val="10"/>
      <color theme="1"/>
      <name val="ＭＳ Ｐゴシック"/>
      <family val="3"/>
      <charset val="128"/>
    </font>
    <font>
      <sz val="9"/>
      <color rgb="FF000000"/>
      <name val="Meiryo UI"/>
      <family val="3"/>
      <charset val="128"/>
    </font>
    <font>
      <b/>
      <sz val="10"/>
      <color rgb="FFC00000"/>
      <name val="ＭＳ Ｐゴシック"/>
      <family val="3"/>
      <charset val="128"/>
    </font>
    <font>
      <b/>
      <sz val="16"/>
      <color theme="1"/>
      <name val="ＭＳ Ｐゴシック"/>
      <family val="3"/>
      <charset val="128"/>
    </font>
    <font>
      <u/>
      <sz val="9"/>
      <color theme="1"/>
      <name val="ＭＳ Ｐゴシック"/>
      <family val="3"/>
      <charset val="128"/>
    </font>
    <font>
      <b/>
      <sz val="12"/>
      <color theme="1"/>
      <name val="ＭＳ Ｐゴシック"/>
      <family val="3"/>
      <charset val="128"/>
    </font>
    <font>
      <sz val="7.5"/>
      <color theme="1"/>
      <name val="ＭＳ Ｐゴシック"/>
      <family val="3"/>
      <charset val="128"/>
    </font>
    <font>
      <b/>
      <sz val="9"/>
      <color rgb="FFC00000"/>
      <name val="ＭＳ Ｐゴシック"/>
      <family val="3"/>
      <charset val="128"/>
    </font>
    <font>
      <b/>
      <sz val="11"/>
      <color rgb="FFC00000"/>
      <name val="ＭＳ Ｐゴシック"/>
      <family val="3"/>
      <charset val="128"/>
    </font>
    <font>
      <sz val="9"/>
      <name val="ＭＳ Ｐゴシック"/>
      <family val="3"/>
      <charset val="128"/>
    </font>
    <font>
      <b/>
      <sz val="10"/>
      <color theme="1"/>
      <name val="ＭＳ Ｐゴシック"/>
      <family val="3"/>
      <charset val="128"/>
    </font>
    <font>
      <b/>
      <sz val="7.5"/>
      <color rgb="FFC00000"/>
      <name val="ＭＳ Ｐゴシック"/>
      <family val="3"/>
      <charset val="128"/>
    </font>
    <font>
      <sz val="12"/>
      <color theme="1"/>
      <name val="ＭＳ Ｐゴシック"/>
      <family val="3"/>
      <charset val="128"/>
    </font>
    <font>
      <sz val="10"/>
      <name val="ＭＳ Ｐゴシック"/>
      <family val="3"/>
      <charset val="128"/>
    </font>
    <font>
      <sz val="12"/>
      <name val="ＭＳ Ｐゴシック"/>
      <family val="3"/>
      <charset val="128"/>
    </font>
  </fonts>
  <fills count="5">
    <fill>
      <patternFill patternType="none"/>
    </fill>
    <fill>
      <patternFill patternType="gray125"/>
    </fill>
    <fill>
      <patternFill patternType="solid">
        <fgColor theme="8" tint="0.79998168889431442"/>
        <bgColor indexed="64"/>
      </patternFill>
    </fill>
    <fill>
      <patternFill patternType="solid">
        <fgColor rgb="FFFFC000"/>
        <bgColor indexed="64"/>
      </patternFill>
    </fill>
    <fill>
      <patternFill patternType="solid">
        <fgColor theme="6" tint="0.79998168889431442"/>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Dashed">
        <color rgb="FFFF0000"/>
      </left>
      <right/>
      <top style="mediumDashed">
        <color rgb="FFFF0000"/>
      </top>
      <bottom style="thin">
        <color indexed="64"/>
      </bottom>
      <diagonal/>
    </border>
    <border>
      <left/>
      <right/>
      <top style="mediumDashed">
        <color rgb="FFFF0000"/>
      </top>
      <bottom style="thin">
        <color indexed="64"/>
      </bottom>
      <diagonal/>
    </border>
    <border>
      <left/>
      <right style="thin">
        <color indexed="64"/>
      </right>
      <top style="mediumDashed">
        <color rgb="FFFF0000"/>
      </top>
      <bottom style="thin">
        <color indexed="64"/>
      </bottom>
      <diagonal/>
    </border>
    <border>
      <left style="thin">
        <color indexed="64"/>
      </left>
      <right style="thin">
        <color indexed="64"/>
      </right>
      <top style="mediumDashed">
        <color rgb="FFFF0000"/>
      </top>
      <bottom style="thin">
        <color indexed="64"/>
      </bottom>
      <diagonal/>
    </border>
    <border>
      <left style="thin">
        <color indexed="64"/>
      </left>
      <right/>
      <top style="mediumDashed">
        <color rgb="FFFF0000"/>
      </top>
      <bottom style="thin">
        <color indexed="64"/>
      </bottom>
      <diagonal/>
    </border>
    <border>
      <left/>
      <right style="mediumDashed">
        <color rgb="FFFF0000"/>
      </right>
      <top style="mediumDashed">
        <color rgb="FFFF0000"/>
      </top>
      <bottom style="thin">
        <color indexed="64"/>
      </bottom>
      <diagonal/>
    </border>
    <border>
      <left style="mediumDashed">
        <color rgb="FFFF0000"/>
      </left>
      <right/>
      <top style="thin">
        <color indexed="64"/>
      </top>
      <bottom style="thin">
        <color indexed="64"/>
      </bottom>
      <diagonal/>
    </border>
    <border>
      <left/>
      <right style="mediumDashed">
        <color rgb="FFFF0000"/>
      </right>
      <top style="thin">
        <color indexed="64"/>
      </top>
      <bottom style="thin">
        <color indexed="64"/>
      </bottom>
      <diagonal/>
    </border>
    <border>
      <left style="mediumDashed">
        <color rgb="FFFF0000"/>
      </left>
      <right style="thin">
        <color indexed="64"/>
      </right>
      <top style="thin">
        <color indexed="64"/>
      </top>
      <bottom style="thin">
        <color indexed="64"/>
      </bottom>
      <diagonal/>
    </border>
    <border>
      <left style="mediumDashed">
        <color rgb="FFFF0000"/>
      </left>
      <right style="thin">
        <color indexed="64"/>
      </right>
      <top style="thin">
        <color indexed="64"/>
      </top>
      <bottom style="mediumDashed">
        <color rgb="FFFF0000"/>
      </bottom>
      <diagonal/>
    </border>
    <border>
      <left style="thin">
        <color indexed="64"/>
      </left>
      <right/>
      <top style="thin">
        <color indexed="64"/>
      </top>
      <bottom style="mediumDashed">
        <color rgb="FFFF0000"/>
      </bottom>
      <diagonal/>
    </border>
    <border>
      <left/>
      <right/>
      <top style="thin">
        <color indexed="64"/>
      </top>
      <bottom style="mediumDashed">
        <color rgb="FFFF0000"/>
      </bottom>
      <diagonal/>
    </border>
    <border>
      <left/>
      <right style="mediumDashed">
        <color rgb="FFFF0000"/>
      </right>
      <top style="thin">
        <color indexed="64"/>
      </top>
      <bottom style="mediumDashed">
        <color rgb="FFFF0000"/>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thin">
        <color indexed="64"/>
      </left>
      <right style="mediumDashed">
        <color rgb="FFFF0000"/>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mediumDashed">
        <color rgb="FFFF0000"/>
      </left>
      <right style="thin">
        <color indexed="64"/>
      </right>
      <top style="thin">
        <color indexed="64"/>
      </top>
      <bottom/>
      <diagonal/>
    </border>
    <border>
      <left style="thin">
        <color indexed="64"/>
      </left>
      <right style="mediumDashed">
        <color rgb="FFFF0000"/>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thin">
        <color indexed="64"/>
      </right>
      <top style="mediumDashed">
        <color rgb="FFFF0000"/>
      </top>
      <bottom/>
      <diagonal/>
    </border>
    <border>
      <left style="thin">
        <color indexed="64"/>
      </left>
      <right/>
      <top style="mediumDashed">
        <color rgb="FFFF0000"/>
      </top>
      <bottom/>
      <diagonal/>
    </border>
    <border>
      <left/>
      <right style="thin">
        <color indexed="64"/>
      </right>
      <top style="thin">
        <color indexed="64"/>
      </top>
      <bottom style="mediumDashed">
        <color rgb="FFFF0000"/>
      </bottom>
      <diagonal/>
    </border>
    <border>
      <left style="thin">
        <color indexed="64"/>
      </left>
      <right style="thin">
        <color indexed="64"/>
      </right>
      <top/>
      <bottom style="mediumDashed">
        <color rgb="FFFF0000"/>
      </bottom>
      <diagonal/>
    </border>
    <border>
      <left style="thin">
        <color indexed="64"/>
      </left>
      <right/>
      <top/>
      <bottom style="mediumDashed">
        <color rgb="FFFF0000"/>
      </bottom>
      <diagonal/>
    </border>
    <border>
      <left style="thin">
        <color indexed="64"/>
      </left>
      <right style="mediumDashed">
        <color rgb="FFFF0000"/>
      </right>
      <top style="mediumDashed">
        <color rgb="FFFF0000"/>
      </top>
      <bottom/>
      <diagonal/>
    </border>
    <border>
      <left style="mediumDashed">
        <color rgb="FFFF0000"/>
      </left>
      <right/>
      <top style="thin">
        <color indexed="64"/>
      </top>
      <bottom style="mediumDashed">
        <color rgb="FFFF0000"/>
      </bottom>
      <diagonal/>
    </border>
    <border>
      <left style="thin">
        <color indexed="64"/>
      </left>
      <right style="thin">
        <color indexed="64"/>
      </right>
      <top style="thin">
        <color indexed="64"/>
      </top>
      <bottom style="mediumDashed">
        <color rgb="FFFF0000"/>
      </bottom>
      <diagonal/>
    </border>
    <border>
      <left style="thin">
        <color indexed="64"/>
      </left>
      <right style="mediumDashed">
        <color rgb="FFFF0000"/>
      </right>
      <top style="thin">
        <color indexed="64"/>
      </top>
      <bottom style="mediumDashed">
        <color rgb="FFFF0000"/>
      </bottom>
      <diagonal/>
    </border>
    <border>
      <left style="mediumDashed">
        <color rgb="FFFF0000"/>
      </left>
      <right style="thin">
        <color indexed="64"/>
      </right>
      <top/>
      <bottom/>
      <diagonal/>
    </border>
    <border>
      <left style="thin">
        <color indexed="64"/>
      </left>
      <right style="mediumDashed">
        <color rgb="FFFF0000"/>
      </right>
      <top style="thin">
        <color indexed="64"/>
      </top>
      <bottom/>
      <diagonal/>
    </border>
    <border>
      <left style="mediumDashed">
        <color rgb="FFFF0000"/>
      </left>
      <right style="thin">
        <color indexed="64"/>
      </right>
      <top/>
      <bottom style="mediumDashed">
        <color rgb="FFFF0000"/>
      </bottom>
      <diagonal/>
    </border>
    <border>
      <left style="mediumDashed">
        <color rgb="FFFF0000"/>
      </left>
      <right/>
      <top style="thin">
        <color indexed="64"/>
      </top>
      <bottom/>
      <diagonal/>
    </border>
    <border>
      <left style="mediumDashed">
        <color rgb="FFFF0000"/>
      </left>
      <right/>
      <top/>
      <bottom style="thin">
        <color indexed="64"/>
      </bottom>
      <diagonal/>
    </border>
    <border>
      <left/>
      <right style="mediumDashed">
        <color rgb="FFFF0000"/>
      </right>
      <top style="thin">
        <color indexed="64"/>
      </top>
      <bottom/>
      <diagonal/>
    </border>
    <border>
      <left/>
      <right style="mediumDashed">
        <color rgb="FFFF0000"/>
      </right>
      <top/>
      <bottom style="thin">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393">
    <xf numFmtId="0" fontId="0" fillId="0" borderId="0" xfId="0">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0" fontId="8" fillId="0" borderId="0" xfId="0" applyFont="1">
      <alignment vertical="center"/>
    </xf>
    <xf numFmtId="0" fontId="5" fillId="0" borderId="11" xfId="0" applyFont="1" applyBorder="1" applyAlignment="1">
      <alignment vertical="center" shrinkToFit="1"/>
    </xf>
    <xf numFmtId="0" fontId="6" fillId="0" borderId="11" xfId="0" applyFont="1" applyBorder="1" applyAlignment="1">
      <alignment vertical="center" shrinkToFit="1"/>
    </xf>
    <xf numFmtId="0" fontId="5" fillId="0" borderId="17" xfId="0" applyFont="1" applyBorder="1">
      <alignment vertical="center"/>
    </xf>
    <xf numFmtId="0" fontId="3" fillId="0" borderId="22" xfId="0" applyFont="1" applyBorder="1">
      <alignment vertical="center"/>
    </xf>
    <xf numFmtId="0" fontId="3" fillId="0" borderId="23" xfId="0" applyFont="1" applyBorder="1">
      <alignment vertical="center"/>
    </xf>
    <xf numFmtId="0" fontId="3" fillId="0" borderId="24" xfId="0" applyFont="1" applyBorder="1">
      <alignment vertical="center"/>
    </xf>
    <xf numFmtId="0" fontId="3" fillId="0" borderId="25" xfId="0" applyFont="1" applyBorder="1">
      <alignment vertical="center"/>
    </xf>
    <xf numFmtId="0" fontId="11" fillId="0" borderId="0" xfId="0" applyFont="1">
      <alignment vertical="center"/>
    </xf>
    <xf numFmtId="0" fontId="8" fillId="0" borderId="1" xfId="0" applyFont="1" applyBorder="1" applyAlignment="1">
      <alignment horizontal="center" vertical="center"/>
    </xf>
    <xf numFmtId="0" fontId="3" fillId="2" borderId="0" xfId="0" applyFont="1" applyFill="1">
      <alignment vertical="center"/>
    </xf>
    <xf numFmtId="0" fontId="4" fillId="2" borderId="0" xfId="0" applyFont="1" applyFill="1">
      <alignment vertical="center"/>
    </xf>
    <xf numFmtId="0" fontId="5" fillId="2" borderId="0" xfId="0" applyFont="1" applyFill="1">
      <alignment vertical="center"/>
    </xf>
    <xf numFmtId="0" fontId="8" fillId="0" borderId="21" xfId="0" applyFont="1" applyBorder="1">
      <alignment vertical="center"/>
    </xf>
    <xf numFmtId="0" fontId="5" fillId="0" borderId="24" xfId="0" applyFont="1" applyBorder="1">
      <alignment vertical="center"/>
    </xf>
    <xf numFmtId="0" fontId="12" fillId="0" borderId="24" xfId="0" applyFont="1" applyBorder="1">
      <alignment vertical="center"/>
    </xf>
    <xf numFmtId="0" fontId="3" fillId="0" borderId="35" xfId="0" applyFont="1" applyBorder="1">
      <alignment vertical="center"/>
    </xf>
    <xf numFmtId="0" fontId="3" fillId="0" borderId="36" xfId="0" applyFont="1" applyBorder="1">
      <alignment vertical="center"/>
    </xf>
    <xf numFmtId="0" fontId="3" fillId="0" borderId="37" xfId="0" applyFont="1" applyBorder="1">
      <alignment vertical="center"/>
    </xf>
    <xf numFmtId="0" fontId="15" fillId="2" borderId="0" xfId="0" applyFont="1" applyFill="1">
      <alignment vertical="center"/>
    </xf>
    <xf numFmtId="0" fontId="9" fillId="2" borderId="0" xfId="0" applyFont="1" applyFill="1">
      <alignment vertical="center"/>
    </xf>
    <xf numFmtId="0" fontId="5" fillId="0" borderId="21" xfId="0" applyFont="1" applyBorder="1">
      <alignment vertical="center"/>
    </xf>
    <xf numFmtId="0" fontId="5" fillId="0" borderId="22" xfId="0" applyFont="1" applyBorder="1">
      <alignment vertical="center"/>
    </xf>
    <xf numFmtId="0" fontId="5" fillId="0" borderId="23" xfId="0" applyFont="1" applyBorder="1">
      <alignment vertical="center"/>
    </xf>
    <xf numFmtId="38" fontId="5" fillId="0" borderId="1" xfId="1" applyFont="1" applyFill="1" applyBorder="1">
      <alignment vertical="center"/>
    </xf>
    <xf numFmtId="0" fontId="3" fillId="0" borderId="0" xfId="0" applyFont="1" applyProtection="1">
      <alignment vertical="center"/>
      <protection locked="0"/>
    </xf>
    <xf numFmtId="0" fontId="5" fillId="0" borderId="1" xfId="0" applyFont="1" applyBorder="1" applyAlignment="1" applyProtection="1">
      <alignment vertical="center" shrinkToFit="1"/>
      <protection locked="0"/>
    </xf>
    <xf numFmtId="0" fontId="15" fillId="0" borderId="0" xfId="0" applyFont="1" applyAlignment="1">
      <alignment vertical="center" wrapText="1"/>
    </xf>
    <xf numFmtId="0" fontId="15" fillId="0" borderId="0" xfId="0" applyFont="1">
      <alignment vertical="center"/>
    </xf>
    <xf numFmtId="38" fontId="3" fillId="0" borderId="1" xfId="1" applyFont="1" applyFill="1" applyBorder="1" applyAlignment="1">
      <alignment horizontal="right" vertical="center"/>
    </xf>
    <xf numFmtId="0" fontId="14" fillId="0" borderId="0" xfId="0" applyFont="1">
      <alignment vertical="center"/>
    </xf>
    <xf numFmtId="0" fontId="5" fillId="0" borderId="51" xfId="0" applyFont="1" applyBorder="1">
      <alignment vertical="center"/>
    </xf>
    <xf numFmtId="38" fontId="5" fillId="0" borderId="55" xfId="1" applyFont="1" applyFill="1" applyBorder="1" applyAlignment="1">
      <alignment horizontal="right" vertical="center"/>
    </xf>
    <xf numFmtId="38" fontId="5" fillId="0" borderId="55" xfId="1" applyFont="1" applyFill="1" applyBorder="1">
      <alignment vertical="center"/>
    </xf>
    <xf numFmtId="56" fontId="20" fillId="0" borderId="0" xfId="0" applyNumberFormat="1" applyFont="1" applyAlignment="1">
      <alignment horizontal="center" vertical="center"/>
    </xf>
    <xf numFmtId="0" fontId="20" fillId="0" borderId="0" xfId="0" applyFont="1" applyAlignment="1">
      <alignment horizontal="center" vertical="center"/>
    </xf>
    <xf numFmtId="0" fontId="21" fillId="0" borderId="1" xfId="0" applyFont="1" applyBorder="1" applyProtection="1">
      <alignment vertical="center"/>
      <protection locked="0"/>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1" xfId="0" applyFont="1" applyBorder="1" applyAlignment="1" applyProtection="1">
      <alignment horizontal="center" vertical="center" shrinkToFit="1"/>
      <protection locked="0"/>
    </xf>
    <xf numFmtId="0" fontId="8" fillId="0" borderId="22" xfId="0" applyFont="1" applyBorder="1">
      <alignment vertical="center"/>
    </xf>
    <xf numFmtId="0" fontId="3" fillId="0" borderId="36" xfId="0" applyFont="1" applyBorder="1" applyProtection="1">
      <alignment vertical="center"/>
      <protection locked="0"/>
    </xf>
    <xf numFmtId="0" fontId="5" fillId="0" borderId="36" xfId="0" applyFont="1" applyBorder="1">
      <alignment vertical="center"/>
    </xf>
    <xf numFmtId="0" fontId="5" fillId="0" borderId="29" xfId="0" applyFont="1" applyBorder="1" applyAlignment="1">
      <alignment horizontal="center" vertical="center"/>
    </xf>
    <xf numFmtId="0" fontId="5" fillId="0" borderId="34" xfId="0" applyFont="1" applyBorder="1" applyAlignment="1">
      <alignment horizontal="center" vertical="center" shrinkToFit="1"/>
    </xf>
    <xf numFmtId="0" fontId="15" fillId="0" borderId="0" xfId="0" applyFont="1" applyProtection="1">
      <alignment vertical="center"/>
      <protection locked="0"/>
    </xf>
    <xf numFmtId="0" fontId="18" fillId="2" borderId="0" xfId="0" applyFont="1" applyFill="1">
      <alignment vertical="center"/>
    </xf>
    <xf numFmtId="0" fontId="8" fillId="0" borderId="18" xfId="0" applyFont="1" applyBorder="1" applyAlignment="1">
      <alignment horizontal="center" vertical="center"/>
    </xf>
    <xf numFmtId="0" fontId="5" fillId="0" borderId="34" xfId="0" applyFont="1" applyBorder="1" applyAlignment="1">
      <alignment horizontal="center" vertical="center"/>
    </xf>
    <xf numFmtId="0" fontId="3" fillId="0" borderId="59" xfId="0" applyFont="1" applyBorder="1">
      <alignment vertical="center"/>
    </xf>
    <xf numFmtId="0" fontId="3" fillId="0" borderId="16" xfId="0" applyFont="1" applyBorder="1" applyAlignment="1">
      <alignment horizontal="left" vertical="center"/>
    </xf>
    <xf numFmtId="0" fontId="5" fillId="0" borderId="3" xfId="0" applyFont="1" applyBorder="1" applyAlignment="1" applyProtection="1">
      <alignment horizontal="left" vertical="center" shrinkToFit="1"/>
      <protection locked="0"/>
    </xf>
    <xf numFmtId="0" fontId="15" fillId="0" borderId="1" xfId="0" applyFont="1" applyBorder="1" applyAlignment="1" applyProtection="1">
      <alignment horizontal="left" vertical="center" shrinkToFit="1"/>
      <protection locked="0"/>
    </xf>
    <xf numFmtId="38" fontId="5" fillId="0" borderId="1" xfId="1" applyFont="1" applyFill="1" applyBorder="1" applyAlignment="1" applyProtection="1">
      <alignment horizontal="right" vertical="center"/>
      <protection locked="0"/>
    </xf>
    <xf numFmtId="38" fontId="5" fillId="0" borderId="55" xfId="1" applyFont="1" applyFill="1" applyBorder="1" applyAlignment="1" applyProtection="1">
      <alignment horizontal="right" vertical="center"/>
      <protection locked="0"/>
    </xf>
    <xf numFmtId="0" fontId="5" fillId="0" borderId="55" xfId="0" applyFont="1" applyBorder="1" applyAlignment="1" applyProtection="1">
      <alignment vertical="center" shrinkToFit="1"/>
      <protection locked="0"/>
    </xf>
    <xf numFmtId="0" fontId="5" fillId="0" borderId="26" xfId="0" applyFont="1" applyBorder="1" applyAlignment="1" applyProtection="1">
      <alignment vertical="center" shrinkToFit="1"/>
      <protection locked="0"/>
    </xf>
    <xf numFmtId="0" fontId="5" fillId="0" borderId="56" xfId="0" applyFont="1" applyBorder="1" applyAlignment="1" applyProtection="1">
      <alignment vertical="center" shrinkToFit="1"/>
      <protection locked="0"/>
    </xf>
    <xf numFmtId="0" fontId="23" fillId="0" borderId="0" xfId="0" applyFont="1">
      <alignment vertical="center"/>
    </xf>
    <xf numFmtId="0" fontId="22" fillId="0" borderId="1" xfId="0" applyFont="1" applyBorder="1" applyAlignment="1" applyProtection="1">
      <alignment horizontal="center" vertical="center" shrinkToFit="1"/>
      <protection locked="0"/>
    </xf>
    <xf numFmtId="0" fontId="14" fillId="0" borderId="0" xfId="0" applyFont="1" applyAlignment="1">
      <alignment horizontal="center" vertical="center"/>
    </xf>
    <xf numFmtId="0" fontId="3" fillId="0" borderId="26" xfId="0" applyFont="1" applyBorder="1" applyAlignment="1" applyProtection="1">
      <alignment horizontal="center" vertical="center" shrinkToFit="1"/>
      <protection locked="0"/>
    </xf>
    <xf numFmtId="0" fontId="5" fillId="0" borderId="16" xfId="0" applyFont="1" applyBorder="1">
      <alignment vertical="center"/>
    </xf>
    <xf numFmtId="0" fontId="5" fillId="0" borderId="55" xfId="0" applyFont="1" applyBorder="1">
      <alignment vertical="center"/>
    </xf>
    <xf numFmtId="0" fontId="8" fillId="0" borderId="14" xfId="0" applyFont="1" applyBorder="1" applyAlignment="1">
      <alignment horizontal="center" vertical="center"/>
    </xf>
    <xf numFmtId="0" fontId="24" fillId="0" borderId="0" xfId="0" applyFont="1">
      <alignment vertical="center"/>
    </xf>
    <xf numFmtId="0" fontId="3" fillId="0" borderId="15" xfId="0" applyFont="1" applyBorder="1" applyAlignment="1" applyProtection="1">
      <alignment horizontal="center" vertical="center" shrinkToFit="1"/>
      <protection locked="0"/>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29" xfId="0" applyFont="1" applyBorder="1" applyAlignment="1">
      <alignment horizontal="center" vertical="center" wrapText="1"/>
    </xf>
    <xf numFmtId="38" fontId="5" fillId="0" borderId="1" xfId="1" applyFont="1" applyFill="1" applyBorder="1" applyAlignment="1">
      <alignment vertical="center"/>
    </xf>
    <xf numFmtId="0" fontId="8" fillId="0" borderId="2" xfId="0" applyFont="1" applyBorder="1" applyAlignment="1">
      <alignment horizontal="center" vertical="center"/>
    </xf>
    <xf numFmtId="0" fontId="5" fillId="0" borderId="5" xfId="0" applyFont="1" applyBorder="1">
      <alignment vertical="center"/>
    </xf>
    <xf numFmtId="0" fontId="5" fillId="0" borderId="6" xfId="0" applyFont="1" applyBorder="1">
      <alignment vertical="center"/>
    </xf>
    <xf numFmtId="0" fontId="5" fillId="0" borderId="2" xfId="0" applyFont="1" applyBorder="1" applyAlignment="1" applyProtection="1">
      <alignment horizontal="left" vertical="center" shrinkToFit="1"/>
      <protection locked="0"/>
    </xf>
    <xf numFmtId="0" fontId="5" fillId="4" borderId="1" xfId="0" applyFont="1" applyFill="1" applyBorder="1" applyAlignment="1">
      <alignment horizontal="center" vertical="center"/>
    </xf>
    <xf numFmtId="38" fontId="5" fillId="4" borderId="1" xfId="1" applyFont="1" applyFill="1" applyBorder="1" applyAlignment="1">
      <alignment horizontal="right" vertical="center"/>
    </xf>
    <xf numFmtId="0" fontId="5" fillId="4" borderId="55" xfId="0" applyFont="1" applyFill="1" applyBorder="1" applyAlignment="1">
      <alignment horizontal="right" vertical="center"/>
    </xf>
    <xf numFmtId="0" fontId="5" fillId="4" borderId="55" xfId="0" applyFont="1" applyFill="1" applyBorder="1" applyAlignment="1">
      <alignment vertical="center" shrinkToFit="1"/>
    </xf>
    <xf numFmtId="38" fontId="5" fillId="4" borderId="55" xfId="0" applyNumberFormat="1" applyFont="1" applyFill="1" applyBorder="1">
      <alignment vertical="center"/>
    </xf>
    <xf numFmtId="0" fontId="5" fillId="4" borderId="18" xfId="0" applyFont="1" applyFill="1" applyBorder="1" applyAlignment="1">
      <alignment horizontal="right" vertical="center"/>
    </xf>
    <xf numFmtId="0" fontId="3" fillId="4" borderId="18" xfId="0" applyFont="1" applyFill="1" applyBorder="1">
      <alignment vertical="center"/>
    </xf>
    <xf numFmtId="49" fontId="5" fillId="0" borderId="14" xfId="0" applyNumberFormat="1" applyFont="1" applyBorder="1" applyAlignment="1" applyProtection="1">
      <alignment horizontal="left" vertical="center" shrinkToFit="1"/>
      <protection locked="0"/>
    </xf>
    <xf numFmtId="49" fontId="5" fillId="0" borderId="1" xfId="0" applyNumberFormat="1" applyFont="1" applyBorder="1" applyAlignment="1" applyProtection="1">
      <alignment horizontal="left" vertical="center" shrinkToFit="1"/>
      <protection locked="0"/>
    </xf>
    <xf numFmtId="38" fontId="25" fillId="4" borderId="18" xfId="0" applyNumberFormat="1" applyFont="1" applyFill="1" applyBorder="1">
      <alignment vertical="center"/>
    </xf>
    <xf numFmtId="38" fontId="8" fillId="4" borderId="55" xfId="0" applyNumberFormat="1" applyFont="1" applyFill="1" applyBorder="1">
      <alignment vertical="center"/>
    </xf>
    <xf numFmtId="0" fontId="15" fillId="0" borderId="30" xfId="0" applyFont="1" applyBorder="1" applyProtection="1">
      <alignment vertical="center"/>
      <protection locked="0"/>
    </xf>
    <xf numFmtId="0" fontId="3" fillId="0" borderId="30" xfId="0" applyFont="1" applyBorder="1">
      <alignment vertical="center"/>
    </xf>
    <xf numFmtId="0" fontId="13" fillId="2" borderId="0" xfId="0" applyFont="1" applyFill="1">
      <alignment vertical="center"/>
    </xf>
    <xf numFmtId="0" fontId="7" fillId="0" borderId="39" xfId="0" applyFont="1" applyBorder="1" applyAlignment="1">
      <alignment horizontal="left" vertical="center" wrapText="1"/>
    </xf>
    <xf numFmtId="0" fontId="5" fillId="0" borderId="39" xfId="0" applyFont="1" applyBorder="1" applyAlignment="1" applyProtection="1">
      <alignment horizontal="center" vertical="center" shrinkToFit="1"/>
      <protection locked="0"/>
    </xf>
    <xf numFmtId="0" fontId="5" fillId="0" borderId="58" xfId="0" applyFont="1" applyBorder="1" applyAlignment="1">
      <alignment horizontal="center" vertical="center" wrapText="1"/>
    </xf>
    <xf numFmtId="0" fontId="5" fillId="0" borderId="61" xfId="0" applyFont="1" applyBorder="1">
      <alignment vertical="center"/>
    </xf>
    <xf numFmtId="0" fontId="5" fillId="0" borderId="33" xfId="0" applyFont="1" applyBorder="1">
      <alignment vertical="center"/>
    </xf>
    <xf numFmtId="0" fontId="5" fillId="0" borderId="63" xfId="0" applyFont="1" applyBorder="1">
      <alignment vertical="center"/>
    </xf>
    <xf numFmtId="0" fontId="10" fillId="2" borderId="0" xfId="0" applyFont="1" applyFill="1">
      <alignment vertical="center"/>
    </xf>
    <xf numFmtId="0" fontId="15" fillId="0" borderId="1" xfId="0" applyFont="1" applyBorder="1" applyAlignment="1" applyProtection="1">
      <alignment horizontal="center" vertical="center" shrinkToFit="1"/>
      <protection locked="0"/>
    </xf>
    <xf numFmtId="0" fontId="5" fillId="0" borderId="3" xfId="0" applyFont="1" applyBorder="1" applyAlignment="1" applyProtection="1">
      <alignment horizontal="center" vertical="center" shrinkToFit="1"/>
      <protection locked="0"/>
    </xf>
    <xf numFmtId="38" fontId="22" fillId="0" borderId="1" xfId="1" applyFont="1" applyFill="1" applyBorder="1" applyAlignment="1" applyProtection="1">
      <alignment horizontal="center" vertical="center"/>
      <protection locked="0"/>
    </xf>
    <xf numFmtId="38" fontId="5" fillId="0" borderId="1" xfId="1" applyFont="1" applyFill="1" applyBorder="1" applyAlignment="1" applyProtection="1">
      <alignment horizontal="center" vertical="center"/>
      <protection locked="0"/>
    </xf>
    <xf numFmtId="56" fontId="22" fillId="0" borderId="26" xfId="0" applyNumberFormat="1" applyFont="1" applyBorder="1" applyAlignment="1" applyProtection="1">
      <alignment horizontal="center" vertical="center" shrinkToFit="1"/>
      <protection locked="0"/>
    </xf>
    <xf numFmtId="0" fontId="5" fillId="0" borderId="26" xfId="0" applyFont="1" applyBorder="1" applyAlignment="1" applyProtection="1">
      <alignment horizontal="center" vertical="center" shrinkToFit="1"/>
      <protection locked="0"/>
    </xf>
    <xf numFmtId="0" fontId="21" fillId="0" borderId="1" xfId="0" applyFont="1" applyBorder="1" applyAlignment="1" applyProtection="1">
      <alignment horizontal="center" vertical="center"/>
      <protection locked="0"/>
    </xf>
    <xf numFmtId="49" fontId="22" fillId="0" borderId="14" xfId="0" applyNumberFormat="1" applyFont="1" applyBorder="1" applyAlignment="1" applyProtection="1">
      <alignment horizontal="center" vertical="center" shrinkToFit="1"/>
      <protection locked="0"/>
    </xf>
    <xf numFmtId="49" fontId="22" fillId="0" borderId="1" xfId="0" applyNumberFormat="1" applyFont="1" applyBorder="1" applyAlignment="1" applyProtection="1">
      <alignment horizontal="center" vertical="center" shrinkToFit="1"/>
      <protection locked="0"/>
    </xf>
    <xf numFmtId="0" fontId="22" fillId="0" borderId="2" xfId="0" applyFont="1" applyBorder="1" applyAlignment="1" applyProtection="1">
      <alignment horizontal="left" vertical="center" shrinkToFit="1"/>
      <protection locked="0"/>
    </xf>
    <xf numFmtId="0" fontId="26" fillId="0" borderId="1" xfId="0" applyFont="1" applyBorder="1" applyAlignment="1" applyProtection="1">
      <alignment horizontal="center" vertical="center"/>
      <protection locked="0"/>
    </xf>
    <xf numFmtId="38" fontId="22" fillId="0" borderId="1" xfId="1" applyFont="1" applyFill="1" applyBorder="1" applyAlignment="1">
      <alignment horizontal="center" vertical="center" wrapText="1"/>
    </xf>
    <xf numFmtId="38" fontId="22" fillId="0" borderId="1" xfId="1" applyFont="1" applyFill="1" applyBorder="1" applyAlignment="1">
      <alignment horizontal="center" vertical="center"/>
    </xf>
    <xf numFmtId="0" fontId="3" fillId="0" borderId="16" xfId="0" applyFont="1" applyBorder="1" applyAlignment="1" applyProtection="1">
      <alignment horizontal="center" vertical="center"/>
      <protection locked="0"/>
    </xf>
    <xf numFmtId="38" fontId="5" fillId="0" borderId="1" xfId="1" applyFont="1" applyFill="1" applyBorder="1" applyAlignment="1" applyProtection="1">
      <alignment horizontal="center" vertical="center" wrapText="1"/>
      <protection locked="0"/>
    </xf>
    <xf numFmtId="0" fontId="9" fillId="0" borderId="24" xfId="0" applyFont="1" applyBorder="1">
      <alignment vertical="center"/>
    </xf>
    <xf numFmtId="0" fontId="9" fillId="0" borderId="0" xfId="0" applyFont="1" applyProtection="1">
      <alignment vertical="center"/>
      <protection locked="0"/>
    </xf>
    <xf numFmtId="0" fontId="9" fillId="0" borderId="0" xfId="0" applyFont="1">
      <alignment vertical="center"/>
    </xf>
    <xf numFmtId="0" fontId="25" fillId="0" borderId="0" xfId="0" applyFont="1">
      <alignment vertical="center"/>
    </xf>
    <xf numFmtId="0" fontId="8" fillId="0" borderId="23" xfId="0" applyFont="1" applyBorder="1">
      <alignment vertical="center"/>
    </xf>
    <xf numFmtId="0" fontId="5" fillId="0" borderId="25" xfId="0" applyFont="1" applyBorder="1">
      <alignment vertical="center"/>
    </xf>
    <xf numFmtId="0" fontId="3" fillId="0" borderId="0" xfId="0" applyFont="1" applyAlignment="1">
      <alignment horizontal="left" vertical="center"/>
    </xf>
    <xf numFmtId="0" fontId="5" fillId="0" borderId="28" xfId="0" applyFont="1" applyBorder="1" applyAlignment="1">
      <alignment vertical="center" wrapText="1"/>
    </xf>
    <xf numFmtId="0" fontId="5" fillId="0" borderId="33" xfId="0" applyFont="1" applyBorder="1" applyAlignment="1">
      <alignment vertical="center" wrapText="1"/>
    </xf>
    <xf numFmtId="0" fontId="8" fillId="0" borderId="4" xfId="0" applyFont="1" applyBorder="1">
      <alignment vertical="center"/>
    </xf>
    <xf numFmtId="38" fontId="5" fillId="0" borderId="4" xfId="1" applyFont="1" applyFill="1" applyBorder="1" applyAlignment="1">
      <alignment vertical="center"/>
    </xf>
    <xf numFmtId="0" fontId="5" fillId="0" borderId="0" xfId="0" applyFont="1" applyAlignment="1">
      <alignment vertical="center" wrapText="1"/>
    </xf>
    <xf numFmtId="38" fontId="5" fillId="0" borderId="0" xfId="1" applyFont="1" applyFill="1" applyBorder="1" applyAlignment="1">
      <alignment vertical="center"/>
    </xf>
    <xf numFmtId="0" fontId="15" fillId="0" borderId="33" xfId="0" applyFont="1" applyBorder="1" applyAlignment="1">
      <alignment vertical="center" wrapText="1"/>
    </xf>
    <xf numFmtId="0" fontId="15" fillId="0" borderId="63" xfId="0" applyFont="1" applyBorder="1" applyAlignment="1">
      <alignment vertical="center" wrapText="1"/>
    </xf>
    <xf numFmtId="0" fontId="8" fillId="0" borderId="26" xfId="0" applyFont="1" applyBorder="1" applyAlignment="1">
      <alignment horizontal="center" vertical="center"/>
    </xf>
    <xf numFmtId="0" fontId="3" fillId="0" borderId="39" xfId="0" applyFont="1" applyBorder="1" applyAlignment="1" applyProtection="1">
      <alignment horizontal="center" vertical="center" shrinkToFit="1"/>
      <protection locked="0"/>
    </xf>
    <xf numFmtId="49" fontId="15" fillId="0" borderId="14" xfId="0" applyNumberFormat="1" applyFont="1" applyBorder="1" applyAlignment="1" applyProtection="1">
      <alignment horizontal="center" vertical="center" shrinkToFit="1"/>
      <protection locked="0"/>
    </xf>
    <xf numFmtId="49" fontId="15" fillId="0" borderId="1" xfId="0" applyNumberFormat="1" applyFont="1" applyBorder="1" applyAlignment="1" applyProtection="1">
      <alignment horizontal="center" vertical="center" shrinkToFit="1"/>
      <protection locked="0"/>
    </xf>
    <xf numFmtId="0" fontId="15" fillId="0" borderId="2" xfId="0" applyFont="1" applyBorder="1" applyAlignment="1" applyProtection="1">
      <alignment horizontal="center" vertical="center" shrinkToFit="1"/>
      <protection locked="0"/>
    </xf>
    <xf numFmtId="0" fontId="15" fillId="0" borderId="26" xfId="0" applyFont="1" applyBorder="1" applyAlignment="1" applyProtection="1">
      <alignment horizontal="center" vertical="center" shrinkToFit="1"/>
      <protection locked="0"/>
    </xf>
    <xf numFmtId="49" fontId="15" fillId="0" borderId="54" xfId="0" applyNumberFormat="1" applyFont="1" applyBorder="1" applyAlignment="1" applyProtection="1">
      <alignment horizontal="center" vertical="center" shrinkToFit="1"/>
      <protection locked="0"/>
    </xf>
    <xf numFmtId="49" fontId="15" fillId="0" borderId="55" xfId="0" applyNumberFormat="1" applyFont="1" applyBorder="1" applyAlignment="1" applyProtection="1">
      <alignment horizontal="center" vertical="center" shrinkToFit="1"/>
      <protection locked="0"/>
    </xf>
    <xf numFmtId="0" fontId="15" fillId="0" borderId="55" xfId="0" applyFont="1" applyBorder="1" applyAlignment="1" applyProtection="1">
      <alignment horizontal="center" vertical="center" shrinkToFit="1"/>
      <protection locked="0"/>
    </xf>
    <xf numFmtId="0" fontId="15" fillId="0" borderId="18" xfId="0" applyFont="1" applyBorder="1" applyAlignment="1" applyProtection="1">
      <alignment horizontal="center" vertical="center" shrinkToFit="1"/>
      <protection locked="0"/>
    </xf>
    <xf numFmtId="0" fontId="15" fillId="0" borderId="56" xfId="0" applyFont="1" applyBorder="1" applyAlignment="1" applyProtection="1">
      <alignment horizontal="center" vertical="center" shrinkToFit="1"/>
      <protection locked="0"/>
    </xf>
    <xf numFmtId="0" fontId="5" fillId="0" borderId="2" xfId="0" applyFont="1" applyBorder="1" applyProtection="1">
      <alignment vertical="center"/>
      <protection locked="0"/>
    </xf>
    <xf numFmtId="0" fontId="21" fillId="0" borderId="4" xfId="0" applyFont="1" applyBorder="1" applyProtection="1">
      <alignment vertical="center"/>
      <protection locked="0"/>
    </xf>
    <xf numFmtId="0" fontId="21" fillId="0" borderId="3" xfId="0" applyFont="1" applyBorder="1" applyProtection="1">
      <alignment vertical="center"/>
      <protection locked="0"/>
    </xf>
    <xf numFmtId="38" fontId="27" fillId="0" borderId="1" xfId="1" applyFont="1" applyFill="1" applyBorder="1" applyAlignment="1" applyProtection="1">
      <alignment horizontal="center" vertical="center"/>
      <protection locked="0"/>
    </xf>
    <xf numFmtId="38" fontId="27" fillId="0" borderId="55" xfId="1" applyFont="1" applyFill="1" applyBorder="1" applyAlignment="1" applyProtection="1">
      <alignment horizontal="center" vertical="center"/>
      <protection locked="0"/>
    </xf>
    <xf numFmtId="0" fontId="27" fillId="0" borderId="1" xfId="0" applyFont="1" applyBorder="1" applyAlignment="1" applyProtection="1">
      <alignment horizontal="center" vertical="center" shrinkToFit="1"/>
      <protection locked="0"/>
    </xf>
    <xf numFmtId="0" fontId="27" fillId="0" borderId="55" xfId="0" applyFont="1" applyBorder="1" applyAlignment="1" applyProtection="1">
      <alignment horizontal="center" vertical="center" shrinkToFit="1"/>
      <protection locked="0"/>
    </xf>
    <xf numFmtId="0" fontId="27" fillId="0" borderId="26" xfId="0" applyFont="1" applyBorder="1" applyAlignment="1" applyProtection="1">
      <alignment horizontal="center" vertical="center" shrinkToFit="1"/>
      <protection locked="0"/>
    </xf>
    <xf numFmtId="0" fontId="27" fillId="0" borderId="56" xfId="0" applyFont="1" applyBorder="1" applyAlignment="1" applyProtection="1">
      <alignment horizontal="center" vertical="center" shrinkToFit="1"/>
      <protection locked="0"/>
    </xf>
    <xf numFmtId="0" fontId="27" fillId="0" borderId="16" xfId="0" applyFont="1" applyBorder="1" applyAlignment="1" applyProtection="1">
      <alignment horizontal="center" vertical="center"/>
      <protection locked="0"/>
    </xf>
    <xf numFmtId="0" fontId="27" fillId="0" borderId="3" xfId="0" applyFont="1" applyBorder="1" applyAlignment="1" applyProtection="1">
      <alignment horizontal="center" vertical="center" shrinkToFit="1"/>
      <protection locked="0"/>
    </xf>
    <xf numFmtId="0" fontId="27" fillId="0" borderId="1" xfId="0" applyFont="1" applyBorder="1" applyAlignment="1" applyProtection="1">
      <alignment horizontal="center" vertical="center"/>
      <protection locked="0"/>
    </xf>
    <xf numFmtId="38" fontId="27" fillId="0" borderId="1" xfId="1" applyFont="1" applyFill="1" applyBorder="1" applyAlignment="1" applyProtection="1">
      <alignment horizontal="center" vertical="center" wrapText="1"/>
      <protection locked="0"/>
    </xf>
    <xf numFmtId="38" fontId="29" fillId="0" borderId="1" xfId="1" applyFont="1" applyFill="1" applyBorder="1" applyAlignment="1" applyProtection="1">
      <alignment horizontal="center" vertical="center"/>
      <protection locked="0"/>
    </xf>
    <xf numFmtId="0" fontId="29" fillId="0" borderId="1" xfId="0" applyFont="1" applyBorder="1" applyAlignment="1" applyProtection="1">
      <alignment horizontal="center" vertical="center" shrinkToFit="1"/>
      <protection locked="0"/>
    </xf>
    <xf numFmtId="56" fontId="29" fillId="0" borderId="26" xfId="0" applyNumberFormat="1" applyFont="1" applyBorder="1" applyAlignment="1" applyProtection="1">
      <alignment horizontal="center" vertical="center" shrinkToFit="1"/>
      <protection locked="0"/>
    </xf>
    <xf numFmtId="38" fontId="3" fillId="0" borderId="1" xfId="1" applyFont="1" applyFill="1" applyBorder="1" applyAlignment="1" applyProtection="1">
      <alignment horizontal="right" vertical="center"/>
    </xf>
    <xf numFmtId="38" fontId="5" fillId="0" borderId="1" xfId="1" applyFont="1" applyFill="1" applyBorder="1" applyProtection="1">
      <alignment vertical="center"/>
    </xf>
    <xf numFmtId="38" fontId="5" fillId="0" borderId="55" xfId="1" applyFont="1" applyFill="1" applyBorder="1" applyAlignment="1" applyProtection="1">
      <alignment horizontal="right" vertical="center"/>
    </xf>
    <xf numFmtId="38" fontId="5" fillId="0" borderId="55" xfId="1" applyFont="1" applyFill="1" applyBorder="1" applyProtection="1">
      <alignment vertical="center"/>
    </xf>
    <xf numFmtId="0" fontId="20" fillId="3" borderId="27" xfId="0" applyFont="1" applyFill="1" applyBorder="1" applyAlignment="1">
      <alignment horizontal="center" vertical="center"/>
    </xf>
    <xf numFmtId="0" fontId="20" fillId="3" borderId="29" xfId="0" applyFont="1" applyFill="1" applyBorder="1" applyAlignment="1">
      <alignment horizontal="center" vertical="center"/>
    </xf>
    <xf numFmtId="0" fontId="9" fillId="2" borderId="0" xfId="0" applyFont="1" applyFill="1" applyAlignment="1">
      <alignment horizontal="center" vertical="center"/>
    </xf>
    <xf numFmtId="0" fontId="10" fillId="2" borderId="0" xfId="0" applyFont="1" applyFill="1" applyAlignment="1">
      <alignment horizontal="left" vertical="center"/>
    </xf>
    <xf numFmtId="0" fontId="18" fillId="2" borderId="0" xfId="0" applyFont="1" applyFill="1" applyAlignment="1">
      <alignment horizontal="center" vertical="center"/>
    </xf>
    <xf numFmtId="0" fontId="15" fillId="0" borderId="40" xfId="0" applyFont="1" applyBorder="1" applyAlignment="1">
      <alignment horizontal="left" vertical="center" wrapText="1"/>
    </xf>
    <xf numFmtId="0" fontId="15" fillId="0" borderId="41" xfId="0" applyFont="1" applyBorder="1" applyAlignment="1">
      <alignment horizontal="left" vertical="center" wrapText="1"/>
    </xf>
    <xf numFmtId="0" fontId="15" fillId="0" borderId="42" xfId="0" applyFont="1" applyBorder="1" applyAlignment="1">
      <alignment horizontal="left" vertical="center" wrapText="1"/>
    </xf>
    <xf numFmtId="0" fontId="15" fillId="0" borderId="46" xfId="0" applyFont="1" applyBorder="1" applyAlignment="1">
      <alignment horizontal="left" vertical="center" wrapText="1"/>
    </xf>
    <xf numFmtId="0" fontId="15" fillId="0" borderId="0" xfId="0" applyFont="1" applyAlignment="1">
      <alignment horizontal="left" vertical="center" wrapText="1"/>
    </xf>
    <xf numFmtId="0" fontId="15" fillId="0" borderId="47" xfId="0" applyFont="1" applyBorder="1" applyAlignment="1">
      <alignment horizontal="left" vertical="center" wrapText="1"/>
    </xf>
    <xf numFmtId="0" fontId="15" fillId="0" borderId="43" xfId="0" applyFont="1" applyBorder="1" applyAlignment="1">
      <alignment horizontal="left" vertical="center" wrapText="1"/>
    </xf>
    <xf numFmtId="0" fontId="15" fillId="0" borderId="44" xfId="0" applyFont="1" applyBorder="1" applyAlignment="1">
      <alignment horizontal="left" vertical="center" wrapText="1"/>
    </xf>
    <xf numFmtId="0" fontId="15" fillId="0" borderId="45" xfId="0" applyFont="1" applyBorder="1" applyAlignment="1">
      <alignment horizontal="left" vertical="center" wrapText="1"/>
    </xf>
    <xf numFmtId="0" fontId="13" fillId="2" borderId="0" xfId="0" applyFont="1" applyFill="1" applyAlignment="1">
      <alignment horizontal="left" vertical="center"/>
    </xf>
    <xf numFmtId="0" fontId="20" fillId="0" borderId="30" xfId="0" applyFont="1" applyBorder="1" applyAlignment="1">
      <alignment horizontal="center" vertical="center"/>
    </xf>
    <xf numFmtId="0" fontId="20" fillId="0" borderId="31" xfId="0" applyFont="1" applyBorder="1" applyAlignment="1">
      <alignment horizontal="center" vertical="center"/>
    </xf>
    <xf numFmtId="56" fontId="20" fillId="0" borderId="32" xfId="0" applyNumberFormat="1" applyFont="1" applyBorder="1" applyAlignment="1">
      <alignment horizontal="center" vertical="center"/>
    </xf>
    <xf numFmtId="0" fontId="20" fillId="0" borderId="34" xfId="0" applyFont="1" applyBorder="1" applyAlignment="1">
      <alignment horizontal="center" vertical="center"/>
    </xf>
    <xf numFmtId="0" fontId="5" fillId="0" borderId="8" xfId="0" applyFont="1" applyBorder="1" applyAlignment="1">
      <alignment horizontal="left" vertical="center"/>
    </xf>
    <xf numFmtId="0" fontId="5" fillId="0" borderId="9" xfId="0" applyFont="1" applyBorder="1" applyAlignment="1">
      <alignment horizontal="left" vertical="center"/>
    </xf>
    <xf numFmtId="0" fontId="5" fillId="0" borderId="10" xfId="0" applyFont="1" applyBorder="1" applyAlignment="1">
      <alignment horizontal="left" vertical="center"/>
    </xf>
    <xf numFmtId="0" fontId="5" fillId="0" borderId="49" xfId="0" applyFont="1" applyBorder="1" applyAlignment="1">
      <alignment horizontal="center" vertical="center" shrinkToFit="1"/>
    </xf>
    <xf numFmtId="0" fontId="5" fillId="0" borderId="48" xfId="0" applyFont="1" applyBorder="1" applyAlignment="1">
      <alignment horizontal="center" vertical="center" shrinkToFit="1"/>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28" fillId="0" borderId="14" xfId="0" applyFont="1" applyBorder="1" applyAlignment="1" applyProtection="1">
      <alignment horizontal="left" vertical="center" shrinkToFit="1"/>
      <protection locked="0"/>
    </xf>
    <xf numFmtId="0" fontId="28" fillId="0" borderId="4" xfId="0" applyFont="1" applyBorder="1" applyAlignment="1" applyProtection="1">
      <alignment horizontal="left" vertical="center" shrinkToFit="1"/>
      <protection locked="0"/>
    </xf>
    <xf numFmtId="0" fontId="28" fillId="0" borderId="3" xfId="0" applyFont="1" applyBorder="1" applyAlignment="1" applyProtection="1">
      <alignment horizontal="left" vertical="center" shrinkToFit="1"/>
      <protection locked="0"/>
    </xf>
    <xf numFmtId="0" fontId="28" fillId="0" borderId="27" xfId="0" applyFont="1" applyBorder="1" applyAlignment="1" applyProtection="1">
      <alignment horizontal="center" vertical="center" shrinkToFit="1"/>
      <protection locked="0"/>
    </xf>
    <xf numFmtId="0" fontId="28" fillId="0" borderId="29" xfId="0" applyFont="1" applyBorder="1" applyAlignment="1" applyProtection="1">
      <alignment horizontal="center" vertical="center" shrinkToFit="1"/>
      <protection locked="0"/>
    </xf>
    <xf numFmtId="0" fontId="28" fillId="0" borderId="30" xfId="0" applyFont="1" applyBorder="1" applyAlignment="1" applyProtection="1">
      <alignment horizontal="center" vertical="center" shrinkToFit="1"/>
      <protection locked="0"/>
    </xf>
    <xf numFmtId="0" fontId="28" fillId="0" borderId="31" xfId="0" applyFont="1" applyBorder="1" applyAlignment="1" applyProtection="1">
      <alignment horizontal="center" vertical="center" shrinkToFit="1"/>
      <protection locked="0"/>
    </xf>
    <xf numFmtId="0" fontId="28" fillId="0" borderId="32" xfId="0" applyFont="1" applyBorder="1" applyAlignment="1" applyProtection="1">
      <alignment horizontal="center" vertical="center" shrinkToFit="1"/>
      <protection locked="0"/>
    </xf>
    <xf numFmtId="0" fontId="28" fillId="0" borderId="34" xfId="0" applyFont="1" applyBorder="1" applyAlignment="1" applyProtection="1">
      <alignment horizontal="center" vertical="center" shrinkToFit="1"/>
      <protection locked="0"/>
    </xf>
    <xf numFmtId="0" fontId="28" fillId="0" borderId="2" xfId="0" applyFont="1" applyBorder="1" applyAlignment="1" applyProtection="1">
      <alignment horizontal="left" vertical="center" shrinkToFit="1"/>
      <protection locked="0"/>
    </xf>
    <xf numFmtId="0" fontId="28" fillId="0" borderId="15" xfId="0" applyFont="1" applyBorder="1" applyAlignment="1" applyProtection="1">
      <alignment horizontal="left" vertical="center" shrinkToFit="1"/>
      <protection locked="0"/>
    </xf>
    <xf numFmtId="0" fontId="5" fillId="0" borderId="14" xfId="0" applyFont="1" applyBorder="1" applyAlignment="1">
      <alignment horizontal="left" vertical="center"/>
    </xf>
    <xf numFmtId="0" fontId="5" fillId="0" borderId="4" xfId="0" applyFont="1" applyBorder="1" applyAlignment="1">
      <alignment horizontal="left" vertical="center"/>
    </xf>
    <xf numFmtId="0" fontId="5" fillId="0" borderId="3" xfId="0" applyFont="1" applyBorder="1" applyAlignment="1">
      <alignment horizontal="left" vertical="center"/>
    </xf>
    <xf numFmtId="0" fontId="5" fillId="0" borderId="2" xfId="0" applyFont="1" applyBorder="1" applyAlignment="1">
      <alignment horizontal="left" vertical="center"/>
    </xf>
    <xf numFmtId="0" fontId="5" fillId="0" borderId="15" xfId="0" applyFont="1" applyBorder="1" applyAlignment="1">
      <alignment horizontal="left" vertical="center"/>
    </xf>
    <xf numFmtId="0" fontId="3" fillId="0" borderId="2" xfId="0" applyFont="1" applyBorder="1" applyAlignment="1" applyProtection="1">
      <alignment horizontal="left" vertical="center" shrinkToFit="1"/>
      <protection locked="0"/>
    </xf>
    <xf numFmtId="0" fontId="3" fillId="0" borderId="4" xfId="0" applyFont="1" applyBorder="1" applyAlignment="1" applyProtection="1">
      <alignment horizontal="left" vertical="center" shrinkToFit="1"/>
      <protection locked="0"/>
    </xf>
    <xf numFmtId="0" fontId="3" fillId="0" borderId="15" xfId="0" applyFont="1" applyBorder="1" applyAlignment="1" applyProtection="1">
      <alignment horizontal="left" vertical="center" shrinkToFit="1"/>
      <protection locked="0"/>
    </xf>
    <xf numFmtId="0" fontId="29" fillId="0" borderId="18" xfId="0" applyFont="1" applyBorder="1" applyAlignment="1" applyProtection="1">
      <alignment horizontal="left" vertical="center" shrinkToFit="1"/>
      <protection locked="0"/>
    </xf>
    <xf numFmtId="0" fontId="29" fillId="0" borderId="19" xfId="0" applyFont="1" applyBorder="1" applyAlignment="1" applyProtection="1">
      <alignment horizontal="left" vertical="center" shrinkToFit="1"/>
      <protection locked="0"/>
    </xf>
    <xf numFmtId="0" fontId="29" fillId="0" borderId="50" xfId="0" applyFont="1" applyBorder="1" applyAlignment="1" applyProtection="1">
      <alignment horizontal="left" vertical="center" shrinkToFit="1"/>
      <protection locked="0"/>
    </xf>
    <xf numFmtId="0" fontId="29" fillId="0" borderId="52" xfId="0" applyFont="1" applyBorder="1" applyAlignment="1" applyProtection="1">
      <alignment horizontal="left" vertical="center" shrinkToFit="1"/>
      <protection locked="0"/>
    </xf>
    <xf numFmtId="0" fontId="29" fillId="0" borderId="20" xfId="0" applyFont="1" applyBorder="1" applyAlignment="1" applyProtection="1">
      <alignment horizontal="left" vertical="center" shrinkToFit="1"/>
      <protection locked="0"/>
    </xf>
    <xf numFmtId="0" fontId="5" fillId="0" borderId="1" xfId="0" applyFont="1" applyBorder="1" applyAlignment="1">
      <alignment horizontal="center" vertical="center"/>
    </xf>
    <xf numFmtId="0" fontId="5" fillId="0" borderId="0" xfId="0" applyFont="1" applyAlignment="1">
      <alignment horizontal="left" vertical="center"/>
    </xf>
    <xf numFmtId="3" fontId="5" fillId="0" borderId="1" xfId="0" applyNumberFormat="1" applyFont="1" applyBorder="1" applyAlignment="1">
      <alignment horizontal="center" vertical="center"/>
    </xf>
    <xf numFmtId="0" fontId="20" fillId="0" borderId="0" xfId="0" applyFont="1" applyAlignment="1">
      <alignment horizontal="center" vertical="center"/>
    </xf>
    <xf numFmtId="0" fontId="3" fillId="0" borderId="0" xfId="0" applyFont="1" applyAlignment="1">
      <alignment horizontal="left" vertical="center" wrapText="1"/>
    </xf>
    <xf numFmtId="0" fontId="5" fillId="0" borderId="54" xfId="0" applyFont="1" applyBorder="1" applyAlignment="1">
      <alignment horizontal="center" vertical="center" shrinkToFit="1"/>
    </xf>
    <xf numFmtId="0" fontId="5" fillId="0" borderId="19" xfId="0" applyFont="1" applyBorder="1" applyAlignment="1">
      <alignment horizontal="center" vertical="center" shrinkToFit="1"/>
    </xf>
    <xf numFmtId="0" fontId="5" fillId="0" borderId="50" xfId="0" applyFont="1" applyBorder="1" applyAlignment="1">
      <alignment horizontal="center" vertical="center" shrinkToFit="1"/>
    </xf>
    <xf numFmtId="0" fontId="5" fillId="0" borderId="14" xfId="0" applyFont="1" applyBorder="1" applyAlignment="1">
      <alignment horizontal="center" vertical="center" shrinkToFit="1"/>
    </xf>
    <xf numFmtId="0" fontId="5" fillId="0" borderId="4" xfId="0" applyFont="1" applyBorder="1" applyAlignment="1">
      <alignment horizontal="center" vertical="center" shrinkToFit="1"/>
    </xf>
    <xf numFmtId="0" fontId="5" fillId="0" borderId="3" xfId="0" applyFont="1" applyBorder="1" applyAlignment="1">
      <alignment horizontal="center" vertical="center" shrinkToFit="1"/>
    </xf>
    <xf numFmtId="3" fontId="5" fillId="0" borderId="28" xfId="0" applyNumberFormat="1" applyFont="1" applyBorder="1" applyAlignment="1">
      <alignment horizontal="center" vertic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5" fillId="0" borderId="48" xfId="0" applyFont="1" applyBorder="1" applyAlignment="1">
      <alignment horizontal="center" vertical="center"/>
    </xf>
    <xf numFmtId="0" fontId="5" fillId="0" borderId="49" xfId="0" applyFont="1" applyBorder="1" applyAlignment="1">
      <alignment horizontal="center" vertical="center"/>
    </xf>
    <xf numFmtId="0" fontId="5" fillId="0" borderId="53" xfId="0" applyFont="1" applyBorder="1" applyAlignment="1">
      <alignment horizontal="center" vertical="center" shrinkToFit="1"/>
    </xf>
    <xf numFmtId="0" fontId="5" fillId="0" borderId="39" xfId="0" applyFont="1" applyBorder="1" applyAlignment="1">
      <alignment horizontal="center" vertical="center" shrinkToFit="1"/>
    </xf>
    <xf numFmtId="0" fontId="5" fillId="0" borderId="14" xfId="0" applyFont="1" applyBorder="1" applyAlignment="1">
      <alignment horizontal="center" vertical="center"/>
    </xf>
    <xf numFmtId="0" fontId="5" fillId="0" borderId="4" xfId="0"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0" borderId="2" xfId="0" applyFont="1" applyBorder="1" applyAlignment="1">
      <alignment horizontal="center" vertical="center" shrinkToFit="1"/>
    </xf>
    <xf numFmtId="0" fontId="14" fillId="0" borderId="1" xfId="0" applyFont="1" applyBorder="1" applyAlignment="1">
      <alignment horizontal="center" vertical="center"/>
    </xf>
    <xf numFmtId="0" fontId="5" fillId="0" borderId="0" xfId="0" applyFont="1" applyAlignment="1">
      <alignment horizontal="left" vertical="center" shrinkToFit="1"/>
    </xf>
    <xf numFmtId="0" fontId="15" fillId="0" borderId="14" xfId="0" applyFont="1" applyBorder="1" applyAlignment="1" applyProtection="1">
      <alignment horizontal="left" vertical="center" shrinkToFit="1"/>
      <protection locked="0"/>
    </xf>
    <xf numFmtId="0" fontId="15" fillId="0" borderId="4" xfId="0" applyFont="1" applyBorder="1" applyAlignment="1" applyProtection="1">
      <alignment horizontal="left" vertical="center" shrinkToFit="1"/>
      <protection locked="0"/>
    </xf>
    <xf numFmtId="0" fontId="15" fillId="0" borderId="3" xfId="0" applyFont="1" applyBorder="1" applyAlignment="1" applyProtection="1">
      <alignment horizontal="left" vertical="center" shrinkToFit="1"/>
      <protection locked="0"/>
    </xf>
    <xf numFmtId="0" fontId="5" fillId="0" borderId="5" xfId="0" applyFont="1" applyBorder="1" applyAlignment="1" applyProtection="1">
      <alignment horizontal="center" vertical="center" shrinkToFit="1"/>
      <protection locked="0"/>
    </xf>
    <xf numFmtId="0" fontId="5" fillId="0" borderId="7" xfId="0" applyFont="1" applyBorder="1" applyAlignment="1" applyProtection="1">
      <alignment horizontal="center" vertical="center" shrinkToFit="1"/>
      <protection locked="0"/>
    </xf>
    <xf numFmtId="0" fontId="5" fillId="0" borderId="6" xfId="0" applyFont="1" applyBorder="1" applyAlignment="1" applyProtection="1">
      <alignment horizontal="center" vertical="center" shrinkToFit="1"/>
      <protection locked="0"/>
    </xf>
    <xf numFmtId="0" fontId="15" fillId="0" borderId="1" xfId="0" applyFont="1" applyBorder="1" applyAlignment="1" applyProtection="1">
      <alignment horizontal="left" vertical="center" shrinkToFit="1"/>
      <protection locked="0"/>
    </xf>
    <xf numFmtId="0" fontId="15" fillId="0" borderId="26" xfId="0" applyFont="1" applyBorder="1" applyAlignment="1" applyProtection="1">
      <alignment horizontal="left" vertical="center" shrinkToFit="1"/>
      <protection locked="0"/>
    </xf>
    <xf numFmtId="0" fontId="5" fillId="0" borderId="1" xfId="0" applyFont="1" applyBorder="1" applyAlignment="1">
      <alignment horizontal="left" vertical="center"/>
    </xf>
    <xf numFmtId="0" fontId="5" fillId="0" borderId="26" xfId="0" applyFont="1" applyBorder="1" applyAlignment="1">
      <alignment horizontal="left" vertical="center"/>
    </xf>
    <xf numFmtId="38" fontId="5" fillId="0" borderId="5" xfId="1" applyFont="1" applyFill="1" applyBorder="1" applyAlignment="1">
      <alignment horizontal="center" vertical="center" wrapText="1"/>
    </xf>
    <xf numFmtId="38" fontId="5" fillId="0" borderId="7" xfId="1" applyFont="1" applyFill="1" applyBorder="1" applyAlignment="1">
      <alignment horizontal="center" vertical="center"/>
    </xf>
    <xf numFmtId="0" fontId="27" fillId="0" borderId="27" xfId="0" applyFont="1" applyBorder="1" applyAlignment="1" applyProtection="1">
      <alignment horizontal="left" vertical="top" wrapText="1" shrinkToFit="1"/>
      <protection locked="0"/>
    </xf>
    <xf numFmtId="0" fontId="27" fillId="0" borderId="28" xfId="0" applyFont="1" applyBorder="1" applyAlignment="1" applyProtection="1">
      <alignment horizontal="left" vertical="top" wrapText="1" shrinkToFit="1"/>
      <protection locked="0"/>
    </xf>
    <xf numFmtId="0" fontId="27" fillId="0" borderId="29" xfId="0" applyFont="1" applyBorder="1" applyAlignment="1" applyProtection="1">
      <alignment horizontal="left" vertical="top" wrapText="1" shrinkToFit="1"/>
      <protection locked="0"/>
    </xf>
    <xf numFmtId="0" fontId="27" fillId="0" borderId="30" xfId="0" applyFont="1" applyBorder="1" applyAlignment="1" applyProtection="1">
      <alignment horizontal="left" vertical="top" wrapText="1" shrinkToFit="1"/>
      <protection locked="0"/>
    </xf>
    <xf numFmtId="0" fontId="27" fillId="0" borderId="0" xfId="0" applyFont="1" applyAlignment="1" applyProtection="1">
      <alignment horizontal="left" vertical="top" wrapText="1" shrinkToFit="1"/>
      <protection locked="0"/>
    </xf>
    <xf numFmtId="0" fontId="27" fillId="0" borderId="31" xfId="0" applyFont="1" applyBorder="1" applyAlignment="1" applyProtection="1">
      <alignment horizontal="left" vertical="top" wrapText="1" shrinkToFit="1"/>
      <protection locked="0"/>
    </xf>
    <xf numFmtId="0" fontId="27" fillId="0" borderId="32" xfId="0" applyFont="1" applyBorder="1" applyAlignment="1" applyProtection="1">
      <alignment horizontal="left" vertical="top" wrapText="1" shrinkToFit="1"/>
      <protection locked="0"/>
    </xf>
    <xf numFmtId="0" fontId="27" fillId="0" borderId="33" xfId="0" applyFont="1" applyBorder="1" applyAlignment="1" applyProtection="1">
      <alignment horizontal="left" vertical="top" wrapText="1" shrinkToFit="1"/>
      <protection locked="0"/>
    </xf>
    <xf numFmtId="0" fontId="27" fillId="0" borderId="34" xfId="0" applyFont="1" applyBorder="1" applyAlignment="1" applyProtection="1">
      <alignment horizontal="left" vertical="top" wrapText="1" shrinkToFit="1"/>
      <protection locked="0"/>
    </xf>
    <xf numFmtId="0" fontId="15" fillId="0" borderId="2" xfId="0" applyFont="1" applyBorder="1" applyAlignment="1" applyProtection="1">
      <alignment horizontal="left" vertical="center" shrinkToFit="1"/>
      <protection locked="0"/>
    </xf>
    <xf numFmtId="0" fontId="15" fillId="0" borderId="15" xfId="0" applyFont="1" applyBorder="1" applyAlignment="1" applyProtection="1">
      <alignment horizontal="left" vertical="center" shrinkToFit="1"/>
      <protection locked="0"/>
    </xf>
    <xf numFmtId="0" fontId="27" fillId="0" borderId="18" xfId="0" applyFont="1" applyBorder="1" applyAlignment="1" applyProtection="1">
      <alignment horizontal="left" vertical="center" shrinkToFit="1"/>
      <protection locked="0"/>
    </xf>
    <xf numFmtId="0" fontId="27" fillId="0" borderId="19" xfId="0" applyFont="1" applyBorder="1" applyAlignment="1" applyProtection="1">
      <alignment horizontal="left" vertical="center" shrinkToFit="1"/>
      <protection locked="0"/>
    </xf>
    <xf numFmtId="0" fontId="27" fillId="0" borderId="50" xfId="0" applyFont="1" applyBorder="1" applyAlignment="1" applyProtection="1">
      <alignment horizontal="left" vertical="center" shrinkToFit="1"/>
      <protection locked="0"/>
    </xf>
    <xf numFmtId="0" fontId="27" fillId="0" borderId="20" xfId="0" applyFont="1" applyBorder="1" applyAlignment="1" applyProtection="1">
      <alignment horizontal="left" vertical="center" shrinkToFit="1"/>
      <protection locked="0"/>
    </xf>
    <xf numFmtId="0" fontId="15" fillId="0" borderId="0" xfId="0" applyFont="1" applyAlignment="1">
      <alignment horizontal="right" vertical="center" wrapText="1"/>
    </xf>
    <xf numFmtId="0" fontId="15" fillId="0" borderId="25" xfId="0" applyFont="1" applyBorder="1" applyAlignment="1">
      <alignment horizontal="right" vertical="center" wrapText="1"/>
    </xf>
    <xf numFmtId="0" fontId="5" fillId="0" borderId="38" xfId="0" applyFont="1" applyBorder="1" applyAlignment="1">
      <alignment horizontal="center" vertical="center"/>
    </xf>
    <xf numFmtId="0" fontId="5" fillId="0" borderId="57" xfId="0" applyFont="1" applyBorder="1" applyAlignment="1">
      <alignment horizontal="center" vertical="center"/>
    </xf>
    <xf numFmtId="0" fontId="5" fillId="0" borderId="27" xfId="0" applyFont="1" applyBorder="1" applyAlignment="1">
      <alignment horizontal="center" vertical="center"/>
    </xf>
    <xf numFmtId="0" fontId="5" fillId="0" borderId="32" xfId="0" applyFont="1" applyBorder="1" applyAlignment="1">
      <alignment horizontal="center" vertical="center"/>
    </xf>
    <xf numFmtId="0" fontId="5" fillId="0" borderId="5" xfId="0" applyFont="1" applyBorder="1" applyAlignment="1">
      <alignment horizontal="center" vertical="center" wrapText="1"/>
    </xf>
    <xf numFmtId="0" fontId="5" fillId="0" borderId="6" xfId="0" applyFont="1" applyBorder="1" applyAlignment="1">
      <alignment horizontal="center" vertical="center"/>
    </xf>
    <xf numFmtId="0" fontId="5" fillId="0" borderId="27"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4" xfId="0" applyFont="1" applyBorder="1" applyAlignment="1">
      <alignment horizontal="center" vertical="center" wrapText="1"/>
    </xf>
    <xf numFmtId="38" fontId="15" fillId="4" borderId="2" xfId="1" applyFont="1" applyFill="1" applyBorder="1" applyAlignment="1">
      <alignment horizontal="center" vertical="center"/>
    </xf>
    <xf numFmtId="38" fontId="15" fillId="4" borderId="3" xfId="1" applyFont="1" applyFill="1" applyBorder="1" applyAlignment="1">
      <alignment horizontal="center" vertical="center"/>
    </xf>
    <xf numFmtId="38" fontId="15" fillId="4" borderId="18" xfId="1" applyFont="1" applyFill="1" applyBorder="1" applyAlignment="1">
      <alignment horizontal="center" vertical="center"/>
    </xf>
    <xf numFmtId="38" fontId="15" fillId="4" borderId="50" xfId="1" applyFont="1" applyFill="1" applyBorder="1" applyAlignment="1">
      <alignment horizontal="center" vertical="center"/>
    </xf>
    <xf numFmtId="0" fontId="5" fillId="4" borderId="2" xfId="0" applyFont="1" applyFill="1" applyBorder="1" applyAlignment="1">
      <alignment horizontal="center" vertical="center"/>
    </xf>
    <xf numFmtId="0" fontId="5" fillId="4" borderId="3" xfId="0" applyFont="1" applyFill="1" applyBorder="1" applyAlignment="1">
      <alignment horizontal="center" vertical="center"/>
    </xf>
    <xf numFmtId="0" fontId="5" fillId="0" borderId="34" xfId="0" applyFont="1" applyBorder="1" applyAlignment="1">
      <alignment horizontal="center" vertical="center"/>
    </xf>
    <xf numFmtId="0" fontId="15" fillId="0" borderId="27" xfId="0" applyFont="1" applyBorder="1" applyAlignment="1" applyProtection="1">
      <alignment horizontal="left" vertical="center" shrinkToFit="1"/>
      <protection locked="0"/>
    </xf>
    <xf numFmtId="0" fontId="5" fillId="0" borderId="28" xfId="0" applyFont="1" applyBorder="1" applyAlignment="1" applyProtection="1">
      <alignment horizontal="left" vertical="center" shrinkToFit="1"/>
      <protection locked="0"/>
    </xf>
    <xf numFmtId="0" fontId="5" fillId="0" borderId="62" xfId="0" applyFont="1" applyBorder="1" applyAlignment="1" applyProtection="1">
      <alignment horizontal="left" vertical="center" shrinkToFit="1"/>
      <protection locked="0"/>
    </xf>
    <xf numFmtId="0" fontId="15" fillId="0" borderId="32" xfId="0" applyFont="1" applyBorder="1" applyAlignment="1" applyProtection="1">
      <alignment horizontal="left" vertical="center" shrinkToFit="1"/>
      <protection locked="0"/>
    </xf>
    <xf numFmtId="0" fontId="5" fillId="0" borderId="33" xfId="0" applyFont="1" applyBorder="1" applyAlignment="1" applyProtection="1">
      <alignment horizontal="left" vertical="center" shrinkToFit="1"/>
      <protection locked="0"/>
    </xf>
    <xf numFmtId="0" fontId="5" fillId="0" borderId="34" xfId="0" applyFont="1" applyBorder="1" applyAlignment="1" applyProtection="1">
      <alignment horizontal="left" vertical="center" shrinkToFit="1"/>
      <protection locked="0"/>
    </xf>
    <xf numFmtId="0" fontId="15" fillId="0" borderId="27" xfId="0" applyFont="1" applyBorder="1" applyAlignment="1" applyProtection="1">
      <alignment horizontal="left" vertical="top" wrapText="1" shrinkToFit="1"/>
      <protection locked="0"/>
    </xf>
    <xf numFmtId="0" fontId="15" fillId="0" borderId="28" xfId="0" applyFont="1" applyBorder="1" applyAlignment="1" applyProtection="1">
      <alignment horizontal="left" vertical="top" wrapText="1" shrinkToFit="1"/>
      <protection locked="0"/>
    </xf>
    <xf numFmtId="0" fontId="15" fillId="0" borderId="29" xfId="0" applyFont="1" applyBorder="1" applyAlignment="1" applyProtection="1">
      <alignment horizontal="left" vertical="top" wrapText="1" shrinkToFit="1"/>
      <protection locked="0"/>
    </xf>
    <xf numFmtId="0" fontId="15" fillId="0" borderId="30" xfId="0" applyFont="1" applyBorder="1" applyAlignment="1" applyProtection="1">
      <alignment horizontal="left" vertical="top" wrapText="1" shrinkToFit="1"/>
      <protection locked="0"/>
    </xf>
    <xf numFmtId="0" fontId="15" fillId="0" borderId="0" xfId="0" applyFont="1" applyAlignment="1" applyProtection="1">
      <alignment horizontal="left" vertical="top" wrapText="1" shrinkToFit="1"/>
      <protection locked="0"/>
    </xf>
    <xf numFmtId="0" fontId="15" fillId="0" borderId="31" xfId="0" applyFont="1" applyBorder="1" applyAlignment="1" applyProtection="1">
      <alignment horizontal="left" vertical="top" wrapText="1" shrinkToFit="1"/>
      <protection locked="0"/>
    </xf>
    <xf numFmtId="0" fontId="15" fillId="0" borderId="32" xfId="0" applyFont="1" applyBorder="1" applyAlignment="1" applyProtection="1">
      <alignment horizontal="left" vertical="top" wrapText="1" shrinkToFit="1"/>
      <protection locked="0"/>
    </xf>
    <xf numFmtId="0" fontId="15" fillId="0" borderId="33" xfId="0" applyFont="1" applyBorder="1" applyAlignment="1" applyProtection="1">
      <alignment horizontal="left" vertical="top" wrapText="1" shrinkToFit="1"/>
      <protection locked="0"/>
    </xf>
    <xf numFmtId="0" fontId="15" fillId="0" borderId="34" xfId="0" applyFont="1" applyBorder="1" applyAlignment="1" applyProtection="1">
      <alignment horizontal="left" vertical="top" wrapText="1" shrinkToFit="1"/>
      <protection locked="0"/>
    </xf>
    <xf numFmtId="0" fontId="15" fillId="0" borderId="18" xfId="0" applyFont="1" applyBorder="1" applyAlignment="1" applyProtection="1">
      <alignment horizontal="center" vertical="center" shrinkToFit="1"/>
      <protection locked="0"/>
    </xf>
    <xf numFmtId="0" fontId="15" fillId="0" borderId="50" xfId="0" applyFont="1" applyBorder="1" applyAlignment="1" applyProtection="1">
      <alignment horizontal="center" vertical="center" shrinkToFit="1"/>
      <protection locked="0"/>
    </xf>
    <xf numFmtId="0" fontId="15" fillId="0" borderId="2"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protection locked="0"/>
    </xf>
    <xf numFmtId="0" fontId="8" fillId="0" borderId="1" xfId="0" applyFont="1" applyBorder="1" applyAlignment="1">
      <alignment horizontal="center" vertical="center"/>
    </xf>
    <xf numFmtId="0" fontId="5" fillId="0" borderId="11" xfId="0" applyFont="1" applyBorder="1" applyAlignment="1">
      <alignment horizontal="left" vertical="center" shrinkToFit="1"/>
    </xf>
    <xf numFmtId="0" fontId="15" fillId="0" borderId="1" xfId="0" applyFont="1" applyBorder="1" applyAlignment="1" applyProtection="1">
      <alignment horizontal="center" vertical="center" shrinkToFit="1"/>
      <protection locked="0"/>
    </xf>
    <xf numFmtId="0" fontId="5" fillId="0" borderId="60" xfId="0" applyFont="1" applyBorder="1" applyAlignment="1">
      <alignment horizontal="center" vertical="center"/>
    </xf>
    <xf numFmtId="0" fontId="5" fillId="0" borderId="61" xfId="0" applyFont="1" applyBorder="1" applyAlignment="1">
      <alignment horizontal="center" vertical="center"/>
    </xf>
    <xf numFmtId="0" fontId="5" fillId="0" borderId="29" xfId="0" applyFont="1" applyBorder="1" applyAlignment="1">
      <alignment horizontal="center" vertical="center"/>
    </xf>
    <xf numFmtId="0" fontId="5" fillId="0" borderId="5"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27" xfId="0" applyFont="1" applyBorder="1" applyAlignment="1">
      <alignment horizontal="center" vertical="center" shrinkToFit="1"/>
    </xf>
    <xf numFmtId="0" fontId="5" fillId="0" borderId="32" xfId="0" applyFont="1" applyBorder="1" applyAlignment="1">
      <alignment horizontal="center" vertical="center" shrinkToFit="1"/>
    </xf>
    <xf numFmtId="0" fontId="5" fillId="0" borderId="58" xfId="0" applyFont="1" applyBorder="1" applyAlignment="1">
      <alignment horizontal="center" vertical="center" wrapText="1"/>
    </xf>
    <xf numFmtId="0" fontId="5" fillId="0" borderId="39" xfId="0" applyFont="1" applyBorder="1" applyAlignment="1">
      <alignment horizontal="center" vertical="center" wrapText="1"/>
    </xf>
    <xf numFmtId="0" fontId="15" fillId="0" borderId="18" xfId="0" applyFont="1" applyBorder="1" applyAlignment="1" applyProtection="1">
      <alignment horizontal="left" vertical="center" shrinkToFit="1"/>
      <protection locked="0"/>
    </xf>
    <xf numFmtId="0" fontId="15" fillId="0" borderId="19" xfId="0" applyFont="1" applyBorder="1" applyAlignment="1" applyProtection="1">
      <alignment horizontal="left" vertical="center" shrinkToFit="1"/>
      <protection locked="0"/>
    </xf>
    <xf numFmtId="0" fontId="15" fillId="0" borderId="50" xfId="0" applyFont="1" applyBorder="1" applyAlignment="1" applyProtection="1">
      <alignment horizontal="left" vertical="center" shrinkToFit="1"/>
      <protection locked="0"/>
    </xf>
    <xf numFmtId="0" fontId="15" fillId="0" borderId="20" xfId="0" applyFont="1" applyBorder="1" applyAlignment="1" applyProtection="1">
      <alignment horizontal="left" vertical="center" shrinkToFit="1"/>
      <protection locked="0"/>
    </xf>
    <xf numFmtId="0" fontId="15" fillId="0" borderId="27" xfId="0" applyFont="1" applyBorder="1" applyAlignment="1" applyProtection="1">
      <alignment horizontal="left" vertical="center" wrapText="1" shrinkToFit="1"/>
      <protection locked="0"/>
    </xf>
    <xf numFmtId="0" fontId="15" fillId="0" borderId="28" xfId="0" applyFont="1" applyBorder="1" applyAlignment="1" applyProtection="1">
      <alignment horizontal="left" vertical="center" wrapText="1" shrinkToFit="1"/>
      <protection locked="0"/>
    </xf>
    <xf numFmtId="0" fontId="15" fillId="0" borderId="29" xfId="0" applyFont="1" applyBorder="1" applyAlignment="1" applyProtection="1">
      <alignment horizontal="left" vertical="center" wrapText="1" shrinkToFit="1"/>
      <protection locked="0"/>
    </xf>
    <xf numFmtId="0" fontId="15" fillId="0" borderId="30" xfId="0" applyFont="1" applyBorder="1" applyAlignment="1" applyProtection="1">
      <alignment horizontal="left" vertical="center" wrapText="1" shrinkToFit="1"/>
      <protection locked="0"/>
    </xf>
    <xf numFmtId="0" fontId="15" fillId="0" borderId="0" xfId="0" applyFont="1" applyAlignment="1" applyProtection="1">
      <alignment horizontal="left" vertical="center" wrapText="1" shrinkToFit="1"/>
      <protection locked="0"/>
    </xf>
    <xf numFmtId="0" fontId="15" fillId="0" borderId="31" xfId="0" applyFont="1" applyBorder="1" applyAlignment="1" applyProtection="1">
      <alignment horizontal="left" vertical="center" wrapText="1" shrinkToFit="1"/>
      <protection locked="0"/>
    </xf>
    <xf numFmtId="0" fontId="15" fillId="0" borderId="32" xfId="0" applyFont="1" applyBorder="1" applyAlignment="1" applyProtection="1">
      <alignment horizontal="left" vertical="center" wrapText="1" shrinkToFit="1"/>
      <protection locked="0"/>
    </xf>
    <xf numFmtId="0" fontId="15" fillId="0" borderId="33" xfId="0" applyFont="1" applyBorder="1" applyAlignment="1" applyProtection="1">
      <alignment horizontal="left" vertical="center" wrapText="1" shrinkToFit="1"/>
      <protection locked="0"/>
    </xf>
    <xf numFmtId="0" fontId="15" fillId="0" borderId="34" xfId="0" applyFont="1" applyBorder="1" applyAlignment="1" applyProtection="1">
      <alignment horizontal="left" vertical="center" wrapText="1" shrinkToFit="1"/>
      <protection locked="0"/>
    </xf>
    <xf numFmtId="0" fontId="5" fillId="0" borderId="2" xfId="0" applyFont="1" applyBorder="1" applyAlignment="1" applyProtection="1">
      <alignment horizontal="center" vertical="center"/>
      <protection locked="0"/>
    </xf>
    <xf numFmtId="0" fontId="21" fillId="0" borderId="4" xfId="0" applyFont="1" applyBorder="1" applyAlignment="1" applyProtection="1">
      <alignment horizontal="center" vertical="center"/>
      <protection locked="0"/>
    </xf>
    <xf numFmtId="0" fontId="21" fillId="0" borderId="3" xfId="0" applyFont="1" applyBorder="1" applyAlignment="1" applyProtection="1">
      <alignment horizontal="center" vertical="center"/>
      <protection locked="0"/>
    </xf>
    <xf numFmtId="0" fontId="17" fillId="0" borderId="2" xfId="0" applyFont="1" applyBorder="1" applyAlignment="1" applyProtection="1">
      <alignment horizontal="left" vertical="center" shrinkToFit="1"/>
      <protection locked="0"/>
    </xf>
    <xf numFmtId="0" fontId="17" fillId="0" borderId="4" xfId="0" applyFont="1" applyBorder="1" applyAlignment="1" applyProtection="1">
      <alignment horizontal="left" vertical="center" shrinkToFit="1"/>
      <protection locked="0"/>
    </xf>
    <xf numFmtId="0" fontId="17" fillId="0" borderId="3" xfId="0" applyFont="1" applyBorder="1" applyAlignment="1" applyProtection="1">
      <alignment horizontal="left" vertical="center" shrinkToFit="1"/>
      <protection locked="0"/>
    </xf>
    <xf numFmtId="0" fontId="17" fillId="0" borderId="14" xfId="0" applyFont="1" applyBorder="1" applyAlignment="1" applyProtection="1">
      <alignment horizontal="left" vertical="center" shrinkToFit="1"/>
      <protection locked="0"/>
    </xf>
    <xf numFmtId="0" fontId="17" fillId="0" borderId="27" xfId="0" applyFont="1" applyBorder="1" applyAlignment="1" applyProtection="1">
      <alignment horizontal="center" vertical="center" shrinkToFit="1"/>
      <protection locked="0"/>
    </xf>
    <xf numFmtId="0" fontId="17" fillId="0" borderId="29" xfId="0" applyFont="1" applyBorder="1" applyAlignment="1" applyProtection="1">
      <alignment horizontal="center" vertical="center" shrinkToFit="1"/>
      <protection locked="0"/>
    </xf>
    <xf numFmtId="0" fontId="17" fillId="0" borderId="30" xfId="0" applyFont="1" applyBorder="1" applyAlignment="1" applyProtection="1">
      <alignment horizontal="center" vertical="center" shrinkToFit="1"/>
      <protection locked="0"/>
    </xf>
    <xf numFmtId="0" fontId="17" fillId="0" borderId="31" xfId="0" applyFont="1" applyBorder="1" applyAlignment="1" applyProtection="1">
      <alignment horizontal="center" vertical="center" shrinkToFit="1"/>
      <protection locked="0"/>
    </xf>
    <xf numFmtId="0" fontId="17" fillId="0" borderId="32" xfId="0" applyFont="1" applyBorder="1" applyAlignment="1" applyProtection="1">
      <alignment horizontal="center" vertical="center" shrinkToFit="1"/>
      <protection locked="0"/>
    </xf>
    <xf numFmtId="0" fontId="17" fillId="0" borderId="34" xfId="0" applyFont="1" applyBorder="1" applyAlignment="1" applyProtection="1">
      <alignment horizontal="center" vertical="center" shrinkToFit="1"/>
      <protection locked="0"/>
    </xf>
    <xf numFmtId="0" fontId="17" fillId="0" borderId="15" xfId="0" applyFont="1" applyBorder="1" applyAlignment="1" applyProtection="1">
      <alignment horizontal="left" vertical="center" shrinkToFit="1"/>
      <protection locked="0"/>
    </xf>
    <xf numFmtId="0" fontId="22" fillId="0" borderId="18" xfId="0" applyFont="1" applyBorder="1" applyAlignment="1" applyProtection="1">
      <alignment horizontal="left" vertical="center" shrinkToFit="1"/>
      <protection locked="0"/>
    </xf>
    <xf numFmtId="0" fontId="22" fillId="0" borderId="19" xfId="0" applyFont="1" applyBorder="1" applyAlignment="1" applyProtection="1">
      <alignment horizontal="left" vertical="center" shrinkToFit="1"/>
      <protection locked="0"/>
    </xf>
    <xf numFmtId="0" fontId="22" fillId="0" borderId="50" xfId="0" applyFont="1" applyBorder="1" applyAlignment="1" applyProtection="1">
      <alignment horizontal="left" vertical="center" shrinkToFit="1"/>
      <protection locked="0"/>
    </xf>
    <xf numFmtId="0" fontId="22" fillId="0" borderId="52" xfId="0" applyFont="1" applyBorder="1" applyAlignment="1" applyProtection="1">
      <alignment horizontal="left" vertical="center" shrinkToFit="1"/>
      <protection locked="0"/>
    </xf>
    <xf numFmtId="0" fontId="22" fillId="0" borderId="20" xfId="0" applyFont="1" applyBorder="1" applyAlignment="1" applyProtection="1">
      <alignment horizontal="left" vertical="center" shrinkToFit="1"/>
      <protection locked="0"/>
    </xf>
    <xf numFmtId="0" fontId="22" fillId="0" borderId="5" xfId="0" applyFont="1" applyBorder="1" applyAlignment="1" applyProtection="1">
      <alignment horizontal="center" vertical="center" shrinkToFit="1"/>
      <protection locked="0"/>
    </xf>
    <xf numFmtId="0" fontId="22" fillId="0" borderId="7" xfId="0" applyFont="1" applyBorder="1" applyAlignment="1" applyProtection="1">
      <alignment horizontal="center" vertical="center" shrinkToFit="1"/>
      <protection locked="0"/>
    </xf>
    <xf numFmtId="0" fontId="22" fillId="0" borderId="6" xfId="0" applyFont="1" applyBorder="1" applyAlignment="1" applyProtection="1">
      <alignment horizontal="center" vertical="center" shrinkToFit="1"/>
      <protection locked="0"/>
    </xf>
    <xf numFmtId="0" fontId="22" fillId="0" borderId="27" xfId="0" applyFont="1" applyBorder="1" applyAlignment="1" applyProtection="1">
      <alignment horizontal="left" vertical="center" shrinkToFit="1"/>
      <protection locked="0"/>
    </xf>
    <xf numFmtId="0" fontId="22" fillId="0" borderId="28" xfId="0" applyFont="1" applyBorder="1" applyAlignment="1" applyProtection="1">
      <alignment horizontal="left" vertical="center" shrinkToFit="1"/>
      <protection locked="0"/>
    </xf>
    <xf numFmtId="0" fontId="22" fillId="0" borderId="62" xfId="0" applyFont="1" applyBorder="1" applyAlignment="1" applyProtection="1">
      <alignment horizontal="left" vertical="center" shrinkToFit="1"/>
      <protection locked="0"/>
    </xf>
    <xf numFmtId="0" fontId="22" fillId="0" borderId="32" xfId="0" applyFont="1" applyBorder="1" applyAlignment="1" applyProtection="1">
      <alignment horizontal="left" vertical="center" shrinkToFit="1"/>
      <protection locked="0"/>
    </xf>
    <xf numFmtId="0" fontId="22" fillId="0" borderId="33" xfId="0" applyFont="1" applyBorder="1" applyAlignment="1" applyProtection="1">
      <alignment horizontal="left" vertical="center" shrinkToFit="1"/>
      <protection locked="0"/>
    </xf>
    <xf numFmtId="0" fontId="22" fillId="0" borderId="34" xfId="0" applyFont="1" applyBorder="1" applyAlignment="1" applyProtection="1">
      <alignment horizontal="left" vertical="center" shrinkToFit="1"/>
      <protection locked="0"/>
    </xf>
    <xf numFmtId="0" fontId="3" fillId="0" borderId="32" xfId="0" applyFont="1" applyBorder="1" applyAlignment="1" applyProtection="1">
      <alignment horizontal="center" vertical="center" shrinkToFit="1"/>
      <protection locked="0"/>
    </xf>
    <xf numFmtId="0" fontId="3" fillId="0" borderId="63" xfId="0" applyFont="1" applyBorder="1" applyAlignment="1" applyProtection="1">
      <alignment horizontal="center" vertical="center" shrinkToFit="1"/>
      <protection locked="0"/>
    </xf>
    <xf numFmtId="0" fontId="17" fillId="0" borderId="18" xfId="0" applyFont="1" applyBorder="1" applyAlignment="1" applyProtection="1">
      <alignment horizontal="left" vertical="center" shrinkToFit="1"/>
      <protection locked="0"/>
    </xf>
    <xf numFmtId="0" fontId="17" fillId="0" borderId="19" xfId="0" applyFont="1" applyBorder="1" applyAlignment="1" applyProtection="1">
      <alignment horizontal="left" vertical="center" shrinkToFit="1"/>
      <protection locked="0"/>
    </xf>
    <xf numFmtId="0" fontId="17" fillId="0" borderId="50" xfId="0" applyFont="1" applyBorder="1" applyAlignment="1" applyProtection="1">
      <alignment horizontal="left" vertical="center" shrinkToFit="1"/>
      <protection locked="0"/>
    </xf>
    <xf numFmtId="0" fontId="17" fillId="0" borderId="20" xfId="0" applyFont="1" applyBorder="1" applyAlignment="1" applyProtection="1">
      <alignment horizontal="left" vertical="center" shrinkToFit="1"/>
      <protection locked="0"/>
    </xf>
    <xf numFmtId="0" fontId="15" fillId="0" borderId="33" xfId="0" applyFont="1" applyBorder="1" applyAlignment="1">
      <alignment horizontal="righ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62" xfId="0" applyFont="1" applyBorder="1" applyAlignment="1">
      <alignment horizontal="center" vertical="center"/>
    </xf>
    <xf numFmtId="0" fontId="5" fillId="0" borderId="63" xfId="0" applyFont="1" applyBorder="1" applyAlignment="1">
      <alignment horizontal="center" vertical="center"/>
    </xf>
    <xf numFmtId="0" fontId="5" fillId="4" borderId="15" xfId="0" applyFont="1" applyFill="1" applyBorder="1" applyAlignment="1">
      <alignment horizontal="center" vertical="center"/>
    </xf>
    <xf numFmtId="0" fontId="22" fillId="0" borderId="2" xfId="0" applyFont="1" applyBorder="1" applyAlignment="1" applyProtection="1">
      <alignment horizontal="center" vertical="center" shrinkToFit="1"/>
      <protection locked="0"/>
    </xf>
    <xf numFmtId="0" fontId="22" fillId="0" borderId="3" xfId="0" applyFont="1" applyBorder="1" applyAlignment="1" applyProtection="1">
      <alignment horizontal="center" vertical="center" shrinkToFit="1"/>
      <protection locked="0"/>
    </xf>
    <xf numFmtId="38" fontId="5" fillId="4" borderId="2" xfId="1" applyFont="1" applyFill="1" applyBorder="1" applyAlignment="1">
      <alignment horizontal="center" vertical="center"/>
    </xf>
    <xf numFmtId="38" fontId="5" fillId="4" borderId="15" xfId="1" applyFont="1" applyFill="1" applyBorder="1" applyAlignment="1">
      <alignment horizontal="center" vertical="center"/>
    </xf>
    <xf numFmtId="0" fontId="5" fillId="0" borderId="2" xfId="0" applyFont="1" applyBorder="1" applyAlignment="1" applyProtection="1">
      <alignment horizontal="center" vertical="center" shrinkToFit="1"/>
      <protection locked="0"/>
    </xf>
    <xf numFmtId="0" fontId="5" fillId="0" borderId="3" xfId="0" applyFont="1" applyBorder="1" applyAlignment="1" applyProtection="1">
      <alignment horizontal="center" vertical="center" shrinkToFit="1"/>
      <protection locked="0"/>
    </xf>
    <xf numFmtId="0" fontId="8" fillId="4" borderId="54" xfId="0" applyFont="1" applyFill="1" applyBorder="1" applyAlignment="1">
      <alignment horizontal="center" vertical="center" shrinkToFit="1"/>
    </xf>
    <xf numFmtId="0" fontId="8" fillId="4" borderId="50" xfId="0" applyFont="1" applyFill="1" applyBorder="1" applyAlignment="1">
      <alignment horizontal="center" vertical="center" shrinkToFit="1"/>
    </xf>
    <xf numFmtId="0" fontId="5" fillId="4" borderId="18" xfId="0" applyFont="1" applyFill="1" applyBorder="1" applyAlignment="1">
      <alignment horizontal="center" vertical="center"/>
    </xf>
    <xf numFmtId="0" fontId="5" fillId="4" borderId="19" xfId="0" applyFont="1" applyFill="1" applyBorder="1" applyAlignment="1">
      <alignment horizontal="center" vertical="center"/>
    </xf>
    <xf numFmtId="38" fontId="8" fillId="4" borderId="18" xfId="0" applyNumberFormat="1" applyFont="1" applyFill="1" applyBorder="1" applyAlignment="1">
      <alignment horizontal="right" vertical="center"/>
    </xf>
    <xf numFmtId="38" fontId="8" fillId="4" borderId="20" xfId="0" applyNumberFormat="1" applyFont="1" applyFill="1" applyBorder="1" applyAlignment="1">
      <alignment horizontal="right" vertical="center"/>
    </xf>
    <xf numFmtId="0" fontId="17" fillId="0" borderId="1" xfId="0" applyFont="1" applyBorder="1" applyAlignment="1" applyProtection="1">
      <alignment horizontal="left" vertical="center" shrinkToFit="1"/>
      <protection locked="0"/>
    </xf>
    <xf numFmtId="0" fontId="17" fillId="0" borderId="26" xfId="0" applyFont="1" applyBorder="1" applyAlignment="1" applyProtection="1">
      <alignment horizontal="left" vertical="center" shrinkToFit="1"/>
      <protection locked="0"/>
    </xf>
    <xf numFmtId="0" fontId="8" fillId="0" borderId="19" xfId="0" applyFont="1" applyBorder="1" applyAlignment="1">
      <alignment horizontal="right" vertical="center" shrinkToFit="1"/>
    </xf>
    <xf numFmtId="0" fontId="8" fillId="0" borderId="50" xfId="0" applyFont="1" applyBorder="1" applyAlignment="1">
      <alignment horizontal="right" vertical="center" shrinkToFit="1"/>
    </xf>
    <xf numFmtId="0" fontId="8" fillId="0" borderId="19" xfId="0" applyFont="1" applyBorder="1" applyAlignment="1">
      <alignment horizontal="right" vertical="center"/>
    </xf>
    <xf numFmtId="0" fontId="8" fillId="0" borderId="20" xfId="0" applyFont="1" applyBorder="1" applyAlignment="1">
      <alignment horizontal="right" vertical="center"/>
    </xf>
    <xf numFmtId="0" fontId="15" fillId="0" borderId="28" xfId="0" applyFont="1" applyBorder="1" applyAlignment="1" applyProtection="1">
      <alignment horizontal="left" vertical="center" shrinkToFit="1"/>
      <protection locked="0"/>
    </xf>
    <xf numFmtId="0" fontId="15" fillId="0" borderId="29" xfId="0" applyFont="1" applyBorder="1" applyAlignment="1" applyProtection="1">
      <alignment horizontal="left" vertical="center" shrinkToFit="1"/>
      <protection locked="0"/>
    </xf>
    <xf numFmtId="0" fontId="15" fillId="0" borderId="30" xfId="0" applyFont="1" applyBorder="1" applyAlignment="1" applyProtection="1">
      <alignment horizontal="left" vertical="center" shrinkToFit="1"/>
      <protection locked="0"/>
    </xf>
    <xf numFmtId="0" fontId="15" fillId="0" borderId="0" xfId="0" applyFont="1" applyAlignment="1" applyProtection="1">
      <alignment horizontal="left" vertical="center" shrinkToFit="1"/>
      <protection locked="0"/>
    </xf>
    <xf numFmtId="0" fontId="15" fillId="0" borderId="31" xfId="0" applyFont="1" applyBorder="1" applyAlignment="1" applyProtection="1">
      <alignment horizontal="left" vertical="center" shrinkToFit="1"/>
      <protection locked="0"/>
    </xf>
    <xf numFmtId="0" fontId="15" fillId="0" borderId="33" xfId="0" applyFont="1" applyBorder="1" applyAlignment="1" applyProtection="1">
      <alignment horizontal="left" vertical="center" shrinkToFit="1"/>
      <protection locked="0"/>
    </xf>
    <xf numFmtId="0" fontId="15" fillId="0" borderId="34" xfId="0" applyFont="1" applyBorder="1" applyAlignment="1" applyProtection="1">
      <alignment horizontal="left" vertical="center" shrinkToFit="1"/>
      <protection locked="0"/>
    </xf>
  </cellXfs>
  <cellStyles count="2">
    <cellStyle name="桁区切り" xfId="1" builtinId="6"/>
    <cellStyle name="標準" xfId="0" builtinId="0"/>
  </cellStyles>
  <dxfs count="0"/>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68580</xdr:colOff>
          <xdr:row>43</xdr:row>
          <xdr:rowOff>30480</xdr:rowOff>
        </xdr:from>
        <xdr:to>
          <xdr:col>8</xdr:col>
          <xdr:colOff>601980</xdr:colOff>
          <xdr:row>44</xdr:row>
          <xdr:rowOff>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0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「キャンペーンに関する規約」に同意します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48</xdr:row>
          <xdr:rowOff>30480</xdr:rowOff>
        </xdr:from>
        <xdr:to>
          <xdr:col>8</xdr:col>
          <xdr:colOff>601980</xdr:colOff>
          <xdr:row>49</xdr:row>
          <xdr:rowOff>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0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「個人情報のお取扱いについて」に同意します</a:t>
              </a:r>
            </a:p>
          </xdr:txBody>
        </xdr:sp>
        <xdr:clientData/>
      </xdr:twoCellAnchor>
    </mc:Choice>
    <mc:Fallback/>
  </mc:AlternateContent>
  <xdr:twoCellAnchor>
    <xdr:from>
      <xdr:col>0</xdr:col>
      <xdr:colOff>285751</xdr:colOff>
      <xdr:row>34</xdr:row>
      <xdr:rowOff>28575</xdr:rowOff>
    </xdr:from>
    <xdr:to>
      <xdr:col>1</xdr:col>
      <xdr:colOff>133351</xdr:colOff>
      <xdr:row>34</xdr:row>
      <xdr:rowOff>209550</xdr:rowOff>
    </xdr:to>
    <xdr:sp macro="" textlink="">
      <xdr:nvSpPr>
        <xdr:cNvPr id="2" name="楕円 1">
          <a:extLst>
            <a:ext uri="{FF2B5EF4-FFF2-40B4-BE49-F238E27FC236}">
              <a16:creationId xmlns:a16="http://schemas.microsoft.com/office/drawing/2014/main" id="{00000000-0008-0000-0000-000002000000}"/>
            </a:ext>
          </a:extLst>
        </xdr:cNvPr>
        <xdr:cNvSpPr/>
      </xdr:nvSpPr>
      <xdr:spPr>
        <a:xfrm>
          <a:off x="285751" y="5979795"/>
          <a:ext cx="510540" cy="180975"/>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17</xdr:row>
      <xdr:rowOff>30480</xdr:rowOff>
    </xdr:from>
    <xdr:to>
      <xdr:col>6</xdr:col>
      <xdr:colOff>274320</xdr:colOff>
      <xdr:row>28</xdr:row>
      <xdr:rowOff>30480</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90900"/>
          <a:ext cx="4008120" cy="1653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457200</xdr:colOff>
      <xdr:row>13</xdr:row>
      <xdr:rowOff>99060</xdr:rowOff>
    </xdr:from>
    <xdr:to>
      <xdr:col>10</xdr:col>
      <xdr:colOff>743927</xdr:colOff>
      <xdr:row>13</xdr:row>
      <xdr:rowOff>385787</xdr:rowOff>
    </xdr:to>
    <xdr:sp macro="" textlink="">
      <xdr:nvSpPr>
        <xdr:cNvPr id="4" name="楕円 3">
          <a:extLst>
            <a:ext uri="{FF2B5EF4-FFF2-40B4-BE49-F238E27FC236}">
              <a16:creationId xmlns:a16="http://schemas.microsoft.com/office/drawing/2014/main" id="{D491F8EE-5FD2-40AE-B74F-0FA07C29F7F8}"/>
            </a:ext>
          </a:extLst>
        </xdr:cNvPr>
        <xdr:cNvSpPr/>
      </xdr:nvSpPr>
      <xdr:spPr bwMode="ltGray">
        <a:xfrm>
          <a:off x="6385560" y="2453640"/>
          <a:ext cx="286727" cy="286727"/>
        </a:xfrm>
        <a:prstGeom prst="ellipse">
          <a:avLst/>
        </a:prstGeom>
        <a:noFill/>
        <a:ln>
          <a:solidFill>
            <a:schemeClr val="bg1">
              <a:lumMod val="8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b="1">
              <a:solidFill>
                <a:schemeClr val="bg1">
                  <a:lumMod val="85000"/>
                </a:schemeClr>
              </a:solidFill>
            </a:rPr>
            <a:t>印</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289560</xdr:colOff>
          <xdr:row>35</xdr:row>
          <xdr:rowOff>38100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1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「重要事項説明書」に同意します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495300</xdr:colOff>
          <xdr:row>37</xdr:row>
          <xdr:rowOff>38100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1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「個人情報のお取扱いについて」に同意します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0</xdr:rowOff>
        </xdr:from>
        <xdr:to>
          <xdr:col>8</xdr:col>
          <xdr:colOff>289560</xdr:colOff>
          <xdr:row>38</xdr:row>
          <xdr:rowOff>38100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1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「お支払・お振込先」を確認しました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0</xdr:rowOff>
        </xdr:from>
        <xdr:to>
          <xdr:col>1</xdr:col>
          <xdr:colOff>121920</xdr:colOff>
          <xdr:row>36</xdr:row>
          <xdr:rowOff>45720</xdr:rowOff>
        </xdr:to>
        <xdr:sp macro="" textlink="">
          <xdr:nvSpPr>
            <xdr:cNvPr id="58372" name="Check Box 4" hidden="1">
              <a:extLst>
                <a:ext uri="{63B3BB69-23CF-44E3-9099-C40C66FF867C}">
                  <a14:compatExt spid="_x0000_s58372"/>
                </a:ext>
                <a:ext uri="{FF2B5EF4-FFF2-40B4-BE49-F238E27FC236}">
                  <a16:creationId xmlns:a16="http://schemas.microsoft.com/office/drawing/2014/main" id="{00000000-0008-0000-01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学年ごと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228600</xdr:rowOff>
        </xdr:from>
        <xdr:to>
          <xdr:col>2</xdr:col>
          <xdr:colOff>53340</xdr:colOff>
          <xdr:row>37</xdr:row>
          <xdr:rowOff>38100</xdr:rowOff>
        </xdr:to>
        <xdr:sp macro="" textlink="">
          <xdr:nvSpPr>
            <xdr:cNvPr id="58373" name="Check Box 5" hidden="1">
              <a:extLst>
                <a:ext uri="{63B3BB69-23CF-44E3-9099-C40C66FF867C}">
                  <a14:compatExt spid="_x0000_s58373"/>
                </a:ext>
                <a:ext uri="{FF2B5EF4-FFF2-40B4-BE49-F238E27FC236}">
                  <a16:creationId xmlns:a16="http://schemas.microsoft.com/office/drawing/2014/main" id="{00000000-0008-0000-01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全学年ご一括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175260</xdr:rowOff>
        </xdr:from>
        <xdr:to>
          <xdr:col>4</xdr:col>
          <xdr:colOff>289560</xdr:colOff>
          <xdr:row>36</xdr:row>
          <xdr:rowOff>7620</xdr:rowOff>
        </xdr:to>
        <xdr:sp macro="" textlink="">
          <xdr:nvSpPr>
            <xdr:cNvPr id="58374" name="Check Box 6" hidden="1">
              <a:extLst>
                <a:ext uri="{63B3BB69-23CF-44E3-9099-C40C66FF867C}">
                  <a14:compatExt spid="_x0000_s58374"/>
                </a:ext>
                <a:ext uri="{FF2B5EF4-FFF2-40B4-BE49-F238E27FC236}">
                  <a16:creationId xmlns:a16="http://schemas.microsoft.com/office/drawing/2014/main" id="{00000000-0008-0000-01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４月以降の日付で発行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4</xdr:col>
          <xdr:colOff>289560</xdr:colOff>
          <xdr:row>37</xdr:row>
          <xdr:rowOff>38100</xdr:rowOff>
        </xdr:to>
        <xdr:sp macro="" textlink="">
          <xdr:nvSpPr>
            <xdr:cNvPr id="58375" name="Check Box 7" hidden="1">
              <a:extLst>
                <a:ext uri="{63B3BB69-23CF-44E3-9099-C40C66FF867C}">
                  <a14:compatExt spid="_x0000_s58375"/>
                </a:ext>
                <a:ext uri="{FF2B5EF4-FFF2-40B4-BE49-F238E27FC236}">
                  <a16:creationId xmlns:a16="http://schemas.microsoft.com/office/drawing/2014/main" id="{00000000-0008-0000-0100-00000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35</xdr:row>
          <xdr:rowOff>0</xdr:rowOff>
        </xdr:from>
        <xdr:to>
          <xdr:col>5</xdr:col>
          <xdr:colOff>807720</xdr:colOff>
          <xdr:row>36</xdr:row>
          <xdr:rowOff>38100</xdr:rowOff>
        </xdr:to>
        <xdr:sp macro="" textlink="">
          <xdr:nvSpPr>
            <xdr:cNvPr id="58376" name="Check Box 8" hidden="1">
              <a:extLst>
                <a:ext uri="{63B3BB69-23CF-44E3-9099-C40C66FF867C}">
                  <a14:compatExt spid="_x0000_s58376"/>
                </a:ext>
                <a:ext uri="{FF2B5EF4-FFF2-40B4-BE49-F238E27FC236}">
                  <a16:creationId xmlns:a16="http://schemas.microsoft.com/office/drawing/2014/main" id="{00000000-0008-0000-0100-00000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追加注文のみで発行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36</xdr:row>
          <xdr:rowOff>0</xdr:rowOff>
        </xdr:from>
        <xdr:to>
          <xdr:col>5</xdr:col>
          <xdr:colOff>807720</xdr:colOff>
          <xdr:row>37</xdr:row>
          <xdr:rowOff>38100</xdr:rowOff>
        </xdr:to>
        <xdr:sp macro="" textlink="">
          <xdr:nvSpPr>
            <xdr:cNvPr id="58377" name="Check Box 9" hidden="1">
              <a:extLst>
                <a:ext uri="{63B3BB69-23CF-44E3-9099-C40C66FF867C}">
                  <a14:compatExt spid="_x0000_s58377"/>
                </a:ext>
                <a:ext uri="{FF2B5EF4-FFF2-40B4-BE49-F238E27FC236}">
                  <a16:creationId xmlns:a16="http://schemas.microsoft.com/office/drawing/2014/main" id="{00000000-0008-0000-0100-00000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前の注文と合算して再発行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xdr:row>
          <xdr:rowOff>0</xdr:rowOff>
        </xdr:from>
        <xdr:to>
          <xdr:col>1</xdr:col>
          <xdr:colOff>121920</xdr:colOff>
          <xdr:row>38</xdr:row>
          <xdr:rowOff>45720</xdr:rowOff>
        </xdr:to>
        <xdr:sp macro="" textlink="">
          <xdr:nvSpPr>
            <xdr:cNvPr id="58378" name="Check Box 10" hidden="1">
              <a:extLst>
                <a:ext uri="{63B3BB69-23CF-44E3-9099-C40C66FF867C}">
                  <a14:compatExt spid="_x0000_s58378"/>
                </a:ext>
                <a:ext uri="{FF2B5EF4-FFF2-40B4-BE49-F238E27FC236}">
                  <a16:creationId xmlns:a16="http://schemas.microsoft.com/office/drawing/2014/main" id="{00000000-0008-0000-0100-00000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xdr:row>
          <xdr:rowOff>0</xdr:rowOff>
        </xdr:from>
        <xdr:to>
          <xdr:col>2</xdr:col>
          <xdr:colOff>464820</xdr:colOff>
          <xdr:row>40</xdr:row>
          <xdr:rowOff>190500</xdr:rowOff>
        </xdr:to>
        <xdr:sp macro="" textlink="">
          <xdr:nvSpPr>
            <xdr:cNvPr id="58379" name="Check Box 11" hidden="1">
              <a:extLst>
                <a:ext uri="{63B3BB69-23CF-44E3-9099-C40C66FF867C}">
                  <a14:compatExt spid="_x0000_s58379"/>
                </a:ext>
                <a:ext uri="{FF2B5EF4-FFF2-40B4-BE49-F238E27FC236}">
                  <a16:creationId xmlns:a16="http://schemas.microsoft.com/office/drawing/2014/main" id="{00000000-0008-0000-0100-00000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メールでの請求書送付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4</xdr:col>
          <xdr:colOff>289560</xdr:colOff>
          <xdr:row>38</xdr:row>
          <xdr:rowOff>38100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1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40</xdr:row>
          <xdr:rowOff>0</xdr:rowOff>
        </xdr:from>
        <xdr:to>
          <xdr:col>6</xdr:col>
          <xdr:colOff>358140</xdr:colOff>
          <xdr:row>41</xdr:row>
          <xdr:rowOff>7620</xdr:rowOff>
        </xdr:to>
        <xdr:sp macro="" textlink="">
          <xdr:nvSpPr>
            <xdr:cNvPr id="58381" name="Check Box 13" hidden="1">
              <a:extLst>
                <a:ext uri="{63B3BB69-23CF-44E3-9099-C40C66FF867C}">
                  <a14:compatExt spid="_x0000_s58381"/>
                </a:ext>
                <a:ext uri="{FF2B5EF4-FFF2-40B4-BE49-F238E27FC236}">
                  <a16:creationId xmlns:a16="http://schemas.microsoft.com/office/drawing/2014/main" id="{00000000-0008-0000-0100-00000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xdr:colOff>
          <xdr:row>40</xdr:row>
          <xdr:rowOff>220980</xdr:rowOff>
        </xdr:from>
        <xdr:to>
          <xdr:col>6</xdr:col>
          <xdr:colOff>365760</xdr:colOff>
          <xdr:row>42</xdr:row>
          <xdr:rowOff>0</xdr:rowOff>
        </xdr:to>
        <xdr:sp macro="" textlink="">
          <xdr:nvSpPr>
            <xdr:cNvPr id="58382" name="Check Box 14" hidden="1">
              <a:extLst>
                <a:ext uri="{63B3BB69-23CF-44E3-9099-C40C66FF867C}">
                  <a14:compatExt spid="_x0000_s58382"/>
                </a:ext>
                <a:ext uri="{FF2B5EF4-FFF2-40B4-BE49-F238E27FC236}">
                  <a16:creationId xmlns:a16="http://schemas.microsoft.com/office/drawing/2014/main" id="{00000000-0008-0000-0100-00000E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25</xdr:row>
          <xdr:rowOff>53340</xdr:rowOff>
        </xdr:from>
        <xdr:to>
          <xdr:col>6</xdr:col>
          <xdr:colOff>731520</xdr:colOff>
          <xdr:row>25</xdr:row>
          <xdr:rowOff>289560</xdr:rowOff>
        </xdr:to>
        <xdr:sp macro="" textlink="">
          <xdr:nvSpPr>
            <xdr:cNvPr id="58383" name="Check Box 15" hidden="1">
              <a:extLst>
                <a:ext uri="{63B3BB69-23CF-44E3-9099-C40C66FF867C}">
                  <a14:compatExt spid="_x0000_s58383"/>
                </a:ext>
                <a:ext uri="{FF2B5EF4-FFF2-40B4-BE49-F238E27FC236}">
                  <a16:creationId xmlns:a16="http://schemas.microsoft.com/office/drawing/2014/main" id="{00000000-0008-0000-0100-00000F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ベーシック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25</xdr:row>
          <xdr:rowOff>38100</xdr:rowOff>
        </xdr:from>
        <xdr:to>
          <xdr:col>7</xdr:col>
          <xdr:colOff>807720</xdr:colOff>
          <xdr:row>25</xdr:row>
          <xdr:rowOff>274320</xdr:rowOff>
        </xdr:to>
        <xdr:sp macro="" textlink="">
          <xdr:nvSpPr>
            <xdr:cNvPr id="58384" name="Check Box 16" hidden="1">
              <a:extLst>
                <a:ext uri="{63B3BB69-23CF-44E3-9099-C40C66FF867C}">
                  <a14:compatExt spid="_x0000_s58384"/>
                </a:ext>
                <a:ext uri="{FF2B5EF4-FFF2-40B4-BE49-F238E27FC236}">
                  <a16:creationId xmlns:a16="http://schemas.microsoft.com/office/drawing/2014/main" id="{00000000-0008-0000-0100-00001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ライト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121920</xdr:colOff>
          <xdr:row>25</xdr:row>
          <xdr:rowOff>38100</xdr:rowOff>
        </xdr:from>
        <xdr:to>
          <xdr:col>9</xdr:col>
          <xdr:colOff>60960</xdr:colOff>
          <xdr:row>25</xdr:row>
          <xdr:rowOff>274320</xdr:rowOff>
        </xdr:to>
        <xdr:sp macro="" textlink="">
          <xdr:nvSpPr>
            <xdr:cNvPr id="58385" name="Check Box 17" hidden="1">
              <a:extLst>
                <a:ext uri="{63B3BB69-23CF-44E3-9099-C40C66FF867C}">
                  <a14:compatExt spid="_x0000_s58385"/>
                </a:ext>
                <a:ext uri="{FF2B5EF4-FFF2-40B4-BE49-F238E27FC236}">
                  <a16:creationId xmlns:a16="http://schemas.microsoft.com/office/drawing/2014/main" id="{00000000-0008-0000-0100-00001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ビスタ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25</xdr:row>
          <xdr:rowOff>45720</xdr:rowOff>
        </xdr:from>
        <xdr:to>
          <xdr:col>10</xdr:col>
          <xdr:colOff>190500</xdr:colOff>
          <xdr:row>25</xdr:row>
          <xdr:rowOff>281940</xdr:rowOff>
        </xdr:to>
        <xdr:sp macro="" textlink="">
          <xdr:nvSpPr>
            <xdr:cNvPr id="58386" name="Check Box 18" hidden="1">
              <a:extLst>
                <a:ext uri="{63B3BB69-23CF-44E3-9099-C40C66FF867C}">
                  <a14:compatExt spid="_x0000_s58386"/>
                </a:ext>
                <a:ext uri="{FF2B5EF4-FFF2-40B4-BE49-F238E27FC236}">
                  <a16:creationId xmlns:a16="http://schemas.microsoft.com/office/drawing/2014/main" id="{00000000-0008-0000-0100-00001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26</xdr:row>
          <xdr:rowOff>53340</xdr:rowOff>
        </xdr:from>
        <xdr:to>
          <xdr:col>6</xdr:col>
          <xdr:colOff>731520</xdr:colOff>
          <xdr:row>26</xdr:row>
          <xdr:rowOff>289560</xdr:rowOff>
        </xdr:to>
        <xdr:sp macro="" textlink="">
          <xdr:nvSpPr>
            <xdr:cNvPr id="58387" name="Check Box 19" hidden="1">
              <a:extLst>
                <a:ext uri="{63B3BB69-23CF-44E3-9099-C40C66FF867C}">
                  <a14:compatExt spid="_x0000_s58387"/>
                </a:ext>
                <a:ext uri="{FF2B5EF4-FFF2-40B4-BE49-F238E27FC236}">
                  <a16:creationId xmlns:a16="http://schemas.microsoft.com/office/drawing/2014/main" id="{00000000-0008-0000-0100-00001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ベーシック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26</xdr:row>
          <xdr:rowOff>38100</xdr:rowOff>
        </xdr:from>
        <xdr:to>
          <xdr:col>7</xdr:col>
          <xdr:colOff>807720</xdr:colOff>
          <xdr:row>26</xdr:row>
          <xdr:rowOff>274320</xdr:rowOff>
        </xdr:to>
        <xdr:sp macro="" textlink="">
          <xdr:nvSpPr>
            <xdr:cNvPr id="58388" name="Check Box 20" hidden="1">
              <a:extLst>
                <a:ext uri="{63B3BB69-23CF-44E3-9099-C40C66FF867C}">
                  <a14:compatExt spid="_x0000_s58388"/>
                </a:ext>
                <a:ext uri="{FF2B5EF4-FFF2-40B4-BE49-F238E27FC236}">
                  <a16:creationId xmlns:a16="http://schemas.microsoft.com/office/drawing/2014/main" id="{00000000-0008-0000-0100-00001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ライト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26</xdr:row>
          <xdr:rowOff>45720</xdr:rowOff>
        </xdr:from>
        <xdr:to>
          <xdr:col>10</xdr:col>
          <xdr:colOff>190500</xdr:colOff>
          <xdr:row>26</xdr:row>
          <xdr:rowOff>281940</xdr:rowOff>
        </xdr:to>
        <xdr:sp macro="" textlink="">
          <xdr:nvSpPr>
            <xdr:cNvPr id="58389" name="Check Box 21" hidden="1">
              <a:extLst>
                <a:ext uri="{63B3BB69-23CF-44E3-9099-C40C66FF867C}">
                  <a14:compatExt spid="_x0000_s58389"/>
                </a:ext>
                <a:ext uri="{FF2B5EF4-FFF2-40B4-BE49-F238E27FC236}">
                  <a16:creationId xmlns:a16="http://schemas.microsoft.com/office/drawing/2014/main" id="{00000000-0008-0000-0100-00001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121920</xdr:colOff>
          <xdr:row>26</xdr:row>
          <xdr:rowOff>38100</xdr:rowOff>
        </xdr:from>
        <xdr:to>
          <xdr:col>9</xdr:col>
          <xdr:colOff>60960</xdr:colOff>
          <xdr:row>26</xdr:row>
          <xdr:rowOff>274320</xdr:rowOff>
        </xdr:to>
        <xdr:sp macro="" textlink="">
          <xdr:nvSpPr>
            <xdr:cNvPr id="58390" name="Check Box 22" hidden="1">
              <a:extLst>
                <a:ext uri="{63B3BB69-23CF-44E3-9099-C40C66FF867C}">
                  <a14:compatExt spid="_x0000_s58390"/>
                </a:ext>
                <a:ext uri="{FF2B5EF4-FFF2-40B4-BE49-F238E27FC236}">
                  <a16:creationId xmlns:a16="http://schemas.microsoft.com/office/drawing/2014/main" id="{00000000-0008-0000-0100-00001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ビスタ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27</xdr:row>
          <xdr:rowOff>53340</xdr:rowOff>
        </xdr:from>
        <xdr:to>
          <xdr:col>6</xdr:col>
          <xdr:colOff>731520</xdr:colOff>
          <xdr:row>27</xdr:row>
          <xdr:rowOff>289560</xdr:rowOff>
        </xdr:to>
        <xdr:sp macro="" textlink="">
          <xdr:nvSpPr>
            <xdr:cNvPr id="58391" name="Check Box 23" hidden="1">
              <a:extLst>
                <a:ext uri="{63B3BB69-23CF-44E3-9099-C40C66FF867C}">
                  <a14:compatExt spid="_x0000_s58391"/>
                </a:ext>
                <a:ext uri="{FF2B5EF4-FFF2-40B4-BE49-F238E27FC236}">
                  <a16:creationId xmlns:a16="http://schemas.microsoft.com/office/drawing/2014/main" id="{00000000-0008-0000-0100-000017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ベーシック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27</xdr:row>
          <xdr:rowOff>38100</xdr:rowOff>
        </xdr:from>
        <xdr:to>
          <xdr:col>7</xdr:col>
          <xdr:colOff>807720</xdr:colOff>
          <xdr:row>27</xdr:row>
          <xdr:rowOff>274320</xdr:rowOff>
        </xdr:to>
        <xdr:sp macro="" textlink="">
          <xdr:nvSpPr>
            <xdr:cNvPr id="58392" name="Check Box 24" hidden="1">
              <a:extLst>
                <a:ext uri="{63B3BB69-23CF-44E3-9099-C40C66FF867C}">
                  <a14:compatExt spid="_x0000_s58392"/>
                </a:ext>
                <a:ext uri="{FF2B5EF4-FFF2-40B4-BE49-F238E27FC236}">
                  <a16:creationId xmlns:a16="http://schemas.microsoft.com/office/drawing/2014/main" id="{00000000-0008-0000-0100-000018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ライト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27</xdr:row>
          <xdr:rowOff>45720</xdr:rowOff>
        </xdr:from>
        <xdr:to>
          <xdr:col>10</xdr:col>
          <xdr:colOff>190500</xdr:colOff>
          <xdr:row>27</xdr:row>
          <xdr:rowOff>281940</xdr:rowOff>
        </xdr:to>
        <xdr:sp macro="" textlink="">
          <xdr:nvSpPr>
            <xdr:cNvPr id="58393" name="Check Box 25" hidden="1">
              <a:extLst>
                <a:ext uri="{63B3BB69-23CF-44E3-9099-C40C66FF867C}">
                  <a14:compatExt spid="_x0000_s58393"/>
                </a:ext>
                <a:ext uri="{FF2B5EF4-FFF2-40B4-BE49-F238E27FC236}">
                  <a16:creationId xmlns:a16="http://schemas.microsoft.com/office/drawing/2014/main" id="{00000000-0008-0000-0100-000019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121920</xdr:colOff>
          <xdr:row>27</xdr:row>
          <xdr:rowOff>38100</xdr:rowOff>
        </xdr:from>
        <xdr:to>
          <xdr:col>9</xdr:col>
          <xdr:colOff>60960</xdr:colOff>
          <xdr:row>27</xdr:row>
          <xdr:rowOff>274320</xdr:rowOff>
        </xdr:to>
        <xdr:sp macro="" textlink="">
          <xdr:nvSpPr>
            <xdr:cNvPr id="58394" name="Check Box 26" hidden="1">
              <a:extLst>
                <a:ext uri="{63B3BB69-23CF-44E3-9099-C40C66FF867C}">
                  <a14:compatExt spid="_x0000_s58394"/>
                </a:ext>
                <a:ext uri="{FF2B5EF4-FFF2-40B4-BE49-F238E27FC236}">
                  <a16:creationId xmlns:a16="http://schemas.microsoft.com/office/drawing/2014/main" id="{00000000-0008-0000-0100-00001A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ビスタ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28</xdr:row>
          <xdr:rowOff>53340</xdr:rowOff>
        </xdr:from>
        <xdr:to>
          <xdr:col>6</xdr:col>
          <xdr:colOff>731520</xdr:colOff>
          <xdr:row>28</xdr:row>
          <xdr:rowOff>289560</xdr:rowOff>
        </xdr:to>
        <xdr:sp macro="" textlink="">
          <xdr:nvSpPr>
            <xdr:cNvPr id="58395" name="Check Box 27" hidden="1">
              <a:extLst>
                <a:ext uri="{63B3BB69-23CF-44E3-9099-C40C66FF867C}">
                  <a14:compatExt spid="_x0000_s58395"/>
                </a:ext>
                <a:ext uri="{FF2B5EF4-FFF2-40B4-BE49-F238E27FC236}">
                  <a16:creationId xmlns:a16="http://schemas.microsoft.com/office/drawing/2014/main" id="{00000000-0008-0000-0100-00001B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ベーシック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28</xdr:row>
          <xdr:rowOff>38100</xdr:rowOff>
        </xdr:from>
        <xdr:to>
          <xdr:col>7</xdr:col>
          <xdr:colOff>807720</xdr:colOff>
          <xdr:row>28</xdr:row>
          <xdr:rowOff>274320</xdr:rowOff>
        </xdr:to>
        <xdr:sp macro="" textlink="">
          <xdr:nvSpPr>
            <xdr:cNvPr id="58396" name="Check Box 28" hidden="1">
              <a:extLst>
                <a:ext uri="{63B3BB69-23CF-44E3-9099-C40C66FF867C}">
                  <a14:compatExt spid="_x0000_s58396"/>
                </a:ext>
                <a:ext uri="{FF2B5EF4-FFF2-40B4-BE49-F238E27FC236}">
                  <a16:creationId xmlns:a16="http://schemas.microsoft.com/office/drawing/2014/main" id="{00000000-0008-0000-0100-00001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ライト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28</xdr:row>
          <xdr:rowOff>45720</xdr:rowOff>
        </xdr:from>
        <xdr:to>
          <xdr:col>10</xdr:col>
          <xdr:colOff>190500</xdr:colOff>
          <xdr:row>28</xdr:row>
          <xdr:rowOff>281940</xdr:rowOff>
        </xdr:to>
        <xdr:sp macro="" textlink="">
          <xdr:nvSpPr>
            <xdr:cNvPr id="58397" name="Check Box 29" hidden="1">
              <a:extLst>
                <a:ext uri="{63B3BB69-23CF-44E3-9099-C40C66FF867C}">
                  <a14:compatExt spid="_x0000_s58397"/>
                </a:ext>
                <a:ext uri="{FF2B5EF4-FFF2-40B4-BE49-F238E27FC236}">
                  <a16:creationId xmlns:a16="http://schemas.microsoft.com/office/drawing/2014/main" id="{00000000-0008-0000-0100-00001D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121920</xdr:colOff>
          <xdr:row>28</xdr:row>
          <xdr:rowOff>38100</xdr:rowOff>
        </xdr:from>
        <xdr:to>
          <xdr:col>9</xdr:col>
          <xdr:colOff>60960</xdr:colOff>
          <xdr:row>28</xdr:row>
          <xdr:rowOff>274320</xdr:rowOff>
        </xdr:to>
        <xdr:sp macro="" textlink="">
          <xdr:nvSpPr>
            <xdr:cNvPr id="58398" name="Check Box 30" hidden="1">
              <a:extLst>
                <a:ext uri="{63B3BB69-23CF-44E3-9099-C40C66FF867C}">
                  <a14:compatExt spid="_x0000_s58398"/>
                </a:ext>
                <a:ext uri="{FF2B5EF4-FFF2-40B4-BE49-F238E27FC236}">
                  <a16:creationId xmlns:a16="http://schemas.microsoft.com/office/drawing/2014/main" id="{00000000-0008-0000-0100-00001E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ビスタ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29</xdr:row>
          <xdr:rowOff>53340</xdr:rowOff>
        </xdr:from>
        <xdr:to>
          <xdr:col>6</xdr:col>
          <xdr:colOff>731520</xdr:colOff>
          <xdr:row>29</xdr:row>
          <xdr:rowOff>289560</xdr:rowOff>
        </xdr:to>
        <xdr:sp macro="" textlink="">
          <xdr:nvSpPr>
            <xdr:cNvPr id="58399" name="Check Box 31" hidden="1">
              <a:extLst>
                <a:ext uri="{63B3BB69-23CF-44E3-9099-C40C66FF867C}">
                  <a14:compatExt spid="_x0000_s58399"/>
                </a:ext>
                <a:ext uri="{FF2B5EF4-FFF2-40B4-BE49-F238E27FC236}">
                  <a16:creationId xmlns:a16="http://schemas.microsoft.com/office/drawing/2014/main" id="{00000000-0008-0000-0100-00001F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ベーシック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29</xdr:row>
          <xdr:rowOff>38100</xdr:rowOff>
        </xdr:from>
        <xdr:to>
          <xdr:col>7</xdr:col>
          <xdr:colOff>807720</xdr:colOff>
          <xdr:row>29</xdr:row>
          <xdr:rowOff>274320</xdr:rowOff>
        </xdr:to>
        <xdr:sp macro="" textlink="">
          <xdr:nvSpPr>
            <xdr:cNvPr id="58400" name="Check Box 32" hidden="1">
              <a:extLst>
                <a:ext uri="{63B3BB69-23CF-44E3-9099-C40C66FF867C}">
                  <a14:compatExt spid="_x0000_s58400"/>
                </a:ext>
                <a:ext uri="{FF2B5EF4-FFF2-40B4-BE49-F238E27FC236}">
                  <a16:creationId xmlns:a16="http://schemas.microsoft.com/office/drawing/2014/main" id="{00000000-0008-0000-0100-000020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ライト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29</xdr:row>
          <xdr:rowOff>45720</xdr:rowOff>
        </xdr:from>
        <xdr:to>
          <xdr:col>10</xdr:col>
          <xdr:colOff>190500</xdr:colOff>
          <xdr:row>29</xdr:row>
          <xdr:rowOff>281940</xdr:rowOff>
        </xdr:to>
        <xdr:sp macro="" textlink="">
          <xdr:nvSpPr>
            <xdr:cNvPr id="58401" name="Check Box 33" hidden="1">
              <a:extLst>
                <a:ext uri="{63B3BB69-23CF-44E3-9099-C40C66FF867C}">
                  <a14:compatExt spid="_x0000_s58401"/>
                </a:ext>
                <a:ext uri="{FF2B5EF4-FFF2-40B4-BE49-F238E27FC236}">
                  <a16:creationId xmlns:a16="http://schemas.microsoft.com/office/drawing/2014/main" id="{00000000-0008-0000-0100-00002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121920</xdr:colOff>
          <xdr:row>29</xdr:row>
          <xdr:rowOff>38100</xdr:rowOff>
        </xdr:from>
        <xdr:to>
          <xdr:col>9</xdr:col>
          <xdr:colOff>60960</xdr:colOff>
          <xdr:row>29</xdr:row>
          <xdr:rowOff>274320</xdr:rowOff>
        </xdr:to>
        <xdr:sp macro="" textlink="">
          <xdr:nvSpPr>
            <xdr:cNvPr id="58402" name="Check Box 34" hidden="1">
              <a:extLst>
                <a:ext uri="{63B3BB69-23CF-44E3-9099-C40C66FF867C}">
                  <a14:compatExt spid="_x0000_s58402"/>
                </a:ext>
                <a:ext uri="{FF2B5EF4-FFF2-40B4-BE49-F238E27FC236}">
                  <a16:creationId xmlns:a16="http://schemas.microsoft.com/office/drawing/2014/main" id="{00000000-0008-0000-0100-00002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ビスタ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30</xdr:row>
          <xdr:rowOff>53340</xdr:rowOff>
        </xdr:from>
        <xdr:to>
          <xdr:col>6</xdr:col>
          <xdr:colOff>731520</xdr:colOff>
          <xdr:row>30</xdr:row>
          <xdr:rowOff>289560</xdr:rowOff>
        </xdr:to>
        <xdr:sp macro="" textlink="">
          <xdr:nvSpPr>
            <xdr:cNvPr id="58403" name="Check Box 35" hidden="1">
              <a:extLst>
                <a:ext uri="{63B3BB69-23CF-44E3-9099-C40C66FF867C}">
                  <a14:compatExt spid="_x0000_s58403"/>
                </a:ext>
                <a:ext uri="{FF2B5EF4-FFF2-40B4-BE49-F238E27FC236}">
                  <a16:creationId xmlns:a16="http://schemas.microsoft.com/office/drawing/2014/main" id="{00000000-0008-0000-0100-00002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ベーシック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30</xdr:row>
          <xdr:rowOff>38100</xdr:rowOff>
        </xdr:from>
        <xdr:to>
          <xdr:col>7</xdr:col>
          <xdr:colOff>807720</xdr:colOff>
          <xdr:row>30</xdr:row>
          <xdr:rowOff>274320</xdr:rowOff>
        </xdr:to>
        <xdr:sp macro="" textlink="">
          <xdr:nvSpPr>
            <xdr:cNvPr id="58404" name="Check Box 36" hidden="1">
              <a:extLst>
                <a:ext uri="{63B3BB69-23CF-44E3-9099-C40C66FF867C}">
                  <a14:compatExt spid="_x0000_s58404"/>
                </a:ext>
                <a:ext uri="{FF2B5EF4-FFF2-40B4-BE49-F238E27FC236}">
                  <a16:creationId xmlns:a16="http://schemas.microsoft.com/office/drawing/2014/main" id="{00000000-0008-0000-0100-00002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ライト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30</xdr:row>
          <xdr:rowOff>45720</xdr:rowOff>
        </xdr:from>
        <xdr:to>
          <xdr:col>10</xdr:col>
          <xdr:colOff>190500</xdr:colOff>
          <xdr:row>30</xdr:row>
          <xdr:rowOff>281940</xdr:rowOff>
        </xdr:to>
        <xdr:sp macro="" textlink="">
          <xdr:nvSpPr>
            <xdr:cNvPr id="58405" name="Check Box 37" hidden="1">
              <a:extLst>
                <a:ext uri="{63B3BB69-23CF-44E3-9099-C40C66FF867C}">
                  <a14:compatExt spid="_x0000_s58405"/>
                </a:ext>
                <a:ext uri="{FF2B5EF4-FFF2-40B4-BE49-F238E27FC236}">
                  <a16:creationId xmlns:a16="http://schemas.microsoft.com/office/drawing/2014/main" id="{00000000-0008-0000-0100-00002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121920</xdr:colOff>
          <xdr:row>30</xdr:row>
          <xdr:rowOff>38100</xdr:rowOff>
        </xdr:from>
        <xdr:to>
          <xdr:col>9</xdr:col>
          <xdr:colOff>60960</xdr:colOff>
          <xdr:row>30</xdr:row>
          <xdr:rowOff>274320</xdr:rowOff>
        </xdr:to>
        <xdr:sp macro="" textlink="">
          <xdr:nvSpPr>
            <xdr:cNvPr id="58406" name="Check Box 38" hidden="1">
              <a:extLst>
                <a:ext uri="{63B3BB69-23CF-44E3-9099-C40C66FF867C}">
                  <a14:compatExt spid="_x0000_s58406"/>
                </a:ext>
                <a:ext uri="{FF2B5EF4-FFF2-40B4-BE49-F238E27FC236}">
                  <a16:creationId xmlns:a16="http://schemas.microsoft.com/office/drawing/2014/main" id="{00000000-0008-0000-0100-00002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ビスタ</a:t>
              </a:r>
            </a:p>
          </xdr:txBody>
        </xdr:sp>
        <xdr:clientData/>
      </xdr:twoCellAnchor>
    </mc:Choice>
    <mc:Fallback/>
  </mc:AlternateContent>
  <xdr:twoCellAnchor>
    <xdr:from>
      <xdr:col>9</xdr:col>
      <xdr:colOff>350520</xdr:colOff>
      <xdr:row>16</xdr:row>
      <xdr:rowOff>83820</xdr:rowOff>
    </xdr:from>
    <xdr:to>
      <xdr:col>9</xdr:col>
      <xdr:colOff>637247</xdr:colOff>
      <xdr:row>16</xdr:row>
      <xdr:rowOff>370547</xdr:rowOff>
    </xdr:to>
    <xdr:sp macro="" textlink="">
      <xdr:nvSpPr>
        <xdr:cNvPr id="2" name="楕円 1">
          <a:extLst>
            <a:ext uri="{FF2B5EF4-FFF2-40B4-BE49-F238E27FC236}">
              <a16:creationId xmlns:a16="http://schemas.microsoft.com/office/drawing/2014/main" id="{EFE9FE7F-DDE3-41AD-953D-99C14ECBA41F}"/>
            </a:ext>
          </a:extLst>
        </xdr:cNvPr>
        <xdr:cNvSpPr/>
      </xdr:nvSpPr>
      <xdr:spPr bwMode="ltGray">
        <a:xfrm>
          <a:off x="7208520" y="2659380"/>
          <a:ext cx="286727" cy="286727"/>
        </a:xfrm>
        <a:prstGeom prst="ellipse">
          <a:avLst/>
        </a:prstGeom>
        <a:noFill/>
        <a:ln>
          <a:solidFill>
            <a:schemeClr val="bg1">
              <a:lumMod val="8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b="1">
              <a:solidFill>
                <a:schemeClr val="bg1">
                  <a:lumMod val="85000"/>
                </a:schemeClr>
              </a:solidFill>
            </a:rPr>
            <a:t>印</a:t>
          </a:r>
        </a:p>
      </xdr:txBody>
    </xdr:sp>
    <xdr:clientData/>
  </xdr:twoCellAnchor>
  <xdr:twoCellAnchor>
    <xdr:from>
      <xdr:col>5</xdr:col>
      <xdr:colOff>274320</xdr:colOff>
      <xdr:row>14</xdr:row>
      <xdr:rowOff>342900</xdr:rowOff>
    </xdr:from>
    <xdr:to>
      <xdr:col>5</xdr:col>
      <xdr:colOff>561047</xdr:colOff>
      <xdr:row>16</xdr:row>
      <xdr:rowOff>111467</xdr:rowOff>
    </xdr:to>
    <xdr:sp macro="" textlink="">
      <xdr:nvSpPr>
        <xdr:cNvPr id="3" name="楕円 2">
          <a:extLst>
            <a:ext uri="{FF2B5EF4-FFF2-40B4-BE49-F238E27FC236}">
              <a16:creationId xmlns:a16="http://schemas.microsoft.com/office/drawing/2014/main" id="{504F61BE-333F-4DCF-BFF0-1B09EAC7C138}"/>
            </a:ext>
          </a:extLst>
        </xdr:cNvPr>
        <xdr:cNvSpPr/>
      </xdr:nvSpPr>
      <xdr:spPr bwMode="ltGray">
        <a:xfrm>
          <a:off x="3916680" y="2400300"/>
          <a:ext cx="286727" cy="286727"/>
        </a:xfrm>
        <a:prstGeom prst="ellipse">
          <a:avLst/>
        </a:prstGeom>
        <a:noFill/>
        <a:ln>
          <a:solidFill>
            <a:schemeClr val="bg1">
              <a:lumMod val="85000"/>
            </a:schemeClr>
          </a:solidFill>
          <a:prstDash val="sysDot"/>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kumimoji="1" lang="ja-JP" altLang="en-US" sz="1200" b="1">
              <a:solidFill>
                <a:schemeClr val="bg1">
                  <a:lumMod val="85000"/>
                </a:schemeClr>
              </a:solidFill>
            </a:rPr>
            <a:t>印</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324708</xdr:colOff>
      <xdr:row>50</xdr:row>
      <xdr:rowOff>160476</xdr:rowOff>
    </xdr:to>
    <xdr:pic>
      <xdr:nvPicPr>
        <xdr:cNvPr id="2" name="図 1">
          <a:extLst>
            <a:ext uri="{FF2B5EF4-FFF2-40B4-BE49-F238E27FC236}">
              <a16:creationId xmlns:a16="http://schemas.microsoft.com/office/drawing/2014/main" id="{61E3B3C5-C712-457D-918D-F627CBD76694}"/>
            </a:ext>
          </a:extLst>
        </xdr:cNvPr>
        <xdr:cNvPicPr>
          <a:picLocks noChangeAspect="1"/>
        </xdr:cNvPicPr>
      </xdr:nvPicPr>
      <xdr:blipFill>
        <a:blip xmlns:r="http://schemas.openxmlformats.org/officeDocument/2006/relationships" r:embed="rId1"/>
        <a:stretch>
          <a:fillRect/>
        </a:stretch>
      </xdr:blipFill>
      <xdr:spPr>
        <a:xfrm>
          <a:off x="0" y="0"/>
          <a:ext cx="8371428" cy="115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248518</xdr:colOff>
      <xdr:row>49</xdr:row>
      <xdr:rowOff>150981</xdr:rowOff>
    </xdr:to>
    <xdr:pic>
      <xdr:nvPicPr>
        <xdr:cNvPr id="2" name="図 1">
          <a:extLst>
            <a:ext uri="{FF2B5EF4-FFF2-40B4-BE49-F238E27FC236}">
              <a16:creationId xmlns:a16="http://schemas.microsoft.com/office/drawing/2014/main" id="{07E6240E-E935-4DB1-AC2F-F93F525E022E}"/>
            </a:ext>
          </a:extLst>
        </xdr:cNvPr>
        <xdr:cNvPicPr>
          <a:picLocks noChangeAspect="1"/>
        </xdr:cNvPicPr>
      </xdr:nvPicPr>
      <xdr:blipFill>
        <a:blip xmlns:r="http://schemas.openxmlformats.org/officeDocument/2006/relationships" r:embed="rId1"/>
        <a:stretch>
          <a:fillRect/>
        </a:stretch>
      </xdr:blipFill>
      <xdr:spPr>
        <a:xfrm>
          <a:off x="0" y="0"/>
          <a:ext cx="8295238" cy="113523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34</xdr:row>
          <xdr:rowOff>0</xdr:rowOff>
        </xdr:from>
        <xdr:to>
          <xdr:col>11</xdr:col>
          <xdr:colOff>220980</xdr:colOff>
          <xdr:row>35</xdr:row>
          <xdr:rowOff>38100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03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「重要事項説明書」に同意します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35</xdr:row>
          <xdr:rowOff>0</xdr:rowOff>
        </xdr:from>
        <xdr:to>
          <xdr:col>11</xdr:col>
          <xdr:colOff>396240</xdr:colOff>
          <xdr:row>37</xdr:row>
          <xdr:rowOff>38100</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03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「個人情報のお取扱いについて」に同意します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37</xdr:row>
          <xdr:rowOff>0</xdr:rowOff>
        </xdr:from>
        <xdr:to>
          <xdr:col>11</xdr:col>
          <xdr:colOff>220980</xdr:colOff>
          <xdr:row>38</xdr:row>
          <xdr:rowOff>38100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0300-00000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「お支払・お振込先」を確認しました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0</xdr:rowOff>
        </xdr:from>
        <xdr:to>
          <xdr:col>1</xdr:col>
          <xdr:colOff>121920</xdr:colOff>
          <xdr:row>36</xdr:row>
          <xdr:rowOff>45720</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0300-00000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学年ごと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228600</xdr:rowOff>
        </xdr:from>
        <xdr:to>
          <xdr:col>2</xdr:col>
          <xdr:colOff>15240</xdr:colOff>
          <xdr:row>37</xdr:row>
          <xdr:rowOff>38100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300-00000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全学年ご一括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175260</xdr:rowOff>
        </xdr:from>
        <xdr:to>
          <xdr:col>5</xdr:col>
          <xdr:colOff>114300</xdr:colOff>
          <xdr:row>36</xdr:row>
          <xdr:rowOff>7620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300-00000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４月以降の日付で発行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5</xdr:col>
          <xdr:colOff>114300</xdr:colOff>
          <xdr:row>37</xdr:row>
          <xdr:rowOff>38100</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0300-00000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6</xdr:col>
          <xdr:colOff>723900</xdr:colOff>
          <xdr:row>36</xdr:row>
          <xdr:rowOff>38100</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0300-00000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追加注文のみで発行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6</xdr:col>
          <xdr:colOff>723900</xdr:colOff>
          <xdr:row>37</xdr:row>
          <xdr:rowOff>38100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0300-00000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前の注文と合算して再発行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5</xdr:col>
          <xdr:colOff>114300</xdr:colOff>
          <xdr:row>38</xdr:row>
          <xdr:rowOff>38100</xdr:rowOff>
        </xdr:to>
        <xdr:sp macro="" textlink="">
          <xdr:nvSpPr>
            <xdr:cNvPr id="47133" name="Check Box 29" hidden="1">
              <a:extLst>
                <a:ext uri="{63B3BB69-23CF-44E3-9099-C40C66FF867C}">
                  <a14:compatExt spid="_x0000_s47133"/>
                </a:ext>
                <a:ext uri="{FF2B5EF4-FFF2-40B4-BE49-F238E27FC236}">
                  <a16:creationId xmlns:a16="http://schemas.microsoft.com/office/drawing/2014/main" id="{00000000-0008-0000-0300-00001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190500</xdr:rowOff>
        </xdr:from>
        <xdr:to>
          <xdr:col>2</xdr:col>
          <xdr:colOff>15240</xdr:colOff>
          <xdr:row>38</xdr:row>
          <xdr:rowOff>30480</xdr:rowOff>
        </xdr:to>
        <xdr:sp macro="" textlink="">
          <xdr:nvSpPr>
            <xdr:cNvPr id="47134" name="Check Box 30" hidden="1">
              <a:extLst>
                <a:ext uri="{63B3BB69-23CF-44E3-9099-C40C66FF867C}">
                  <a14:compatExt spid="_x0000_s47134"/>
                </a:ext>
                <a:ext uri="{FF2B5EF4-FFF2-40B4-BE49-F238E27FC236}">
                  <a16:creationId xmlns:a16="http://schemas.microsoft.com/office/drawing/2014/main" id="{00000000-0008-0000-0300-00001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xdr:row>
          <xdr:rowOff>0</xdr:rowOff>
        </xdr:from>
        <xdr:to>
          <xdr:col>3</xdr:col>
          <xdr:colOff>15240</xdr:colOff>
          <xdr:row>41</xdr:row>
          <xdr:rowOff>60960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0300-00002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メールでの請求書送付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40</xdr:row>
          <xdr:rowOff>0</xdr:rowOff>
        </xdr:from>
        <xdr:to>
          <xdr:col>7</xdr:col>
          <xdr:colOff>152400</xdr:colOff>
          <xdr:row>41</xdr:row>
          <xdr:rowOff>38100</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0300-00002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7</xdr:col>
          <xdr:colOff>152400</xdr:colOff>
          <xdr:row>42</xdr:row>
          <xdr:rowOff>7620</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03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8</xdr:col>
          <xdr:colOff>289560</xdr:colOff>
          <xdr:row>34</xdr:row>
          <xdr:rowOff>38100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4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「重要事項説明書」に同意します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495300</xdr:colOff>
          <xdr:row>36</xdr:row>
          <xdr:rowOff>38100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4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「個人情報のお取扱いについて」に同意します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0</xdr:rowOff>
        </xdr:from>
        <xdr:to>
          <xdr:col>8</xdr:col>
          <xdr:colOff>289560</xdr:colOff>
          <xdr:row>37</xdr:row>
          <xdr:rowOff>38100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4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「お支払・お振込先」を確認しました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0</xdr:rowOff>
        </xdr:from>
        <xdr:to>
          <xdr:col>1</xdr:col>
          <xdr:colOff>121920</xdr:colOff>
          <xdr:row>35</xdr:row>
          <xdr:rowOff>45720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4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学年ごと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228600</xdr:rowOff>
        </xdr:from>
        <xdr:to>
          <xdr:col>2</xdr:col>
          <xdr:colOff>53340</xdr:colOff>
          <xdr:row>36</xdr:row>
          <xdr:rowOff>38100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4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全学年ご一括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33</xdr:row>
          <xdr:rowOff>175260</xdr:rowOff>
        </xdr:from>
        <xdr:to>
          <xdr:col>4</xdr:col>
          <xdr:colOff>289560</xdr:colOff>
          <xdr:row>35</xdr:row>
          <xdr:rowOff>7620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4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４月以降の日付で発行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35</xdr:row>
          <xdr:rowOff>0</xdr:rowOff>
        </xdr:from>
        <xdr:to>
          <xdr:col>4</xdr:col>
          <xdr:colOff>289560</xdr:colOff>
          <xdr:row>36</xdr:row>
          <xdr:rowOff>38100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4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34</xdr:row>
          <xdr:rowOff>0</xdr:rowOff>
        </xdr:from>
        <xdr:to>
          <xdr:col>5</xdr:col>
          <xdr:colOff>807720</xdr:colOff>
          <xdr:row>35</xdr:row>
          <xdr:rowOff>38100</xdr:rowOff>
        </xdr:to>
        <xdr:sp macro="" textlink="">
          <xdr:nvSpPr>
            <xdr:cNvPr id="17444" name="Check Box 36" hidden="1">
              <a:extLst>
                <a:ext uri="{63B3BB69-23CF-44E3-9099-C40C66FF867C}">
                  <a14:compatExt spid="_x0000_s17444"/>
                </a:ext>
                <a:ext uri="{FF2B5EF4-FFF2-40B4-BE49-F238E27FC236}">
                  <a16:creationId xmlns:a16="http://schemas.microsoft.com/office/drawing/2014/main" id="{00000000-0008-0000-04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追加注文のみで発行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35</xdr:row>
          <xdr:rowOff>0</xdr:rowOff>
        </xdr:from>
        <xdr:to>
          <xdr:col>5</xdr:col>
          <xdr:colOff>807720</xdr:colOff>
          <xdr:row>36</xdr:row>
          <xdr:rowOff>38100</xdr:rowOff>
        </xdr:to>
        <xdr:sp macro="" textlink="">
          <xdr:nvSpPr>
            <xdr:cNvPr id="17445" name="Check Box 37" hidden="1">
              <a:extLst>
                <a:ext uri="{63B3BB69-23CF-44E3-9099-C40C66FF867C}">
                  <a14:compatExt spid="_x0000_s17445"/>
                </a:ext>
                <a:ext uri="{FF2B5EF4-FFF2-40B4-BE49-F238E27FC236}">
                  <a16:creationId xmlns:a16="http://schemas.microsoft.com/office/drawing/2014/main" id="{00000000-0008-0000-04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前の注文と合算して再発行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0</xdr:rowOff>
        </xdr:from>
        <xdr:to>
          <xdr:col>1</xdr:col>
          <xdr:colOff>121920</xdr:colOff>
          <xdr:row>37</xdr:row>
          <xdr:rowOff>45720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4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xdr:row>
          <xdr:rowOff>0</xdr:rowOff>
        </xdr:from>
        <xdr:to>
          <xdr:col>2</xdr:col>
          <xdr:colOff>464820</xdr:colOff>
          <xdr:row>39</xdr:row>
          <xdr:rowOff>190500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4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メールでの請求書送付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4</xdr:col>
          <xdr:colOff>289560</xdr:colOff>
          <xdr:row>37</xdr:row>
          <xdr:rowOff>38100</xdr:rowOff>
        </xdr:to>
        <xdr:sp macro="" textlink="">
          <xdr:nvSpPr>
            <xdr:cNvPr id="17457" name="Check Box 49" hidden="1">
              <a:extLst>
                <a:ext uri="{63B3BB69-23CF-44E3-9099-C40C66FF867C}">
                  <a14:compatExt spid="_x0000_s17457"/>
                </a:ext>
                <a:ext uri="{FF2B5EF4-FFF2-40B4-BE49-F238E27FC236}">
                  <a16:creationId xmlns:a16="http://schemas.microsoft.com/office/drawing/2014/main" id="{00000000-0008-0000-04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39</xdr:row>
          <xdr:rowOff>0</xdr:rowOff>
        </xdr:from>
        <xdr:to>
          <xdr:col>6</xdr:col>
          <xdr:colOff>358140</xdr:colOff>
          <xdr:row>40</xdr:row>
          <xdr:rowOff>7620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4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xdr:colOff>
          <xdr:row>39</xdr:row>
          <xdr:rowOff>220980</xdr:rowOff>
        </xdr:from>
        <xdr:to>
          <xdr:col>6</xdr:col>
          <xdr:colOff>365760</xdr:colOff>
          <xdr:row>41</xdr:row>
          <xdr:rowOff>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4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68580</xdr:colOff>
          <xdr:row>44</xdr:row>
          <xdr:rowOff>30480</xdr:rowOff>
        </xdr:from>
        <xdr:to>
          <xdr:col>8</xdr:col>
          <xdr:colOff>601980</xdr:colOff>
          <xdr:row>45</xdr:row>
          <xdr:rowOff>0</xdr:rowOff>
        </xdr:to>
        <xdr:sp macro="" textlink="">
          <xdr:nvSpPr>
            <xdr:cNvPr id="54273" name="Check Box 1" hidden="1">
              <a:extLst>
                <a:ext uri="{63B3BB69-23CF-44E3-9099-C40C66FF867C}">
                  <a14:compatExt spid="_x0000_s54273"/>
                </a:ext>
                <a:ext uri="{FF2B5EF4-FFF2-40B4-BE49-F238E27FC236}">
                  <a16:creationId xmlns:a16="http://schemas.microsoft.com/office/drawing/2014/main" id="{00000000-0008-0000-05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「キャンペーンに関する規約」に同意します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49</xdr:row>
          <xdr:rowOff>30480</xdr:rowOff>
        </xdr:from>
        <xdr:to>
          <xdr:col>8</xdr:col>
          <xdr:colOff>601980</xdr:colOff>
          <xdr:row>50</xdr:row>
          <xdr:rowOff>0</xdr:rowOff>
        </xdr:to>
        <xdr:sp macro="" textlink="">
          <xdr:nvSpPr>
            <xdr:cNvPr id="54274" name="Check Box 2" hidden="1">
              <a:extLst>
                <a:ext uri="{63B3BB69-23CF-44E3-9099-C40C66FF867C}">
                  <a14:compatExt spid="_x0000_s54274"/>
                </a:ext>
                <a:ext uri="{FF2B5EF4-FFF2-40B4-BE49-F238E27FC236}">
                  <a16:creationId xmlns:a16="http://schemas.microsoft.com/office/drawing/2014/main" id="{00000000-0008-0000-05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「個人情報のお取扱いについて」に同意します</a:t>
              </a:r>
            </a:p>
          </xdr:txBody>
        </xdr:sp>
        <xdr:clientData/>
      </xdr:twoCellAnchor>
    </mc:Choice>
    <mc:Fallback/>
  </mc:AlternateContent>
  <xdr:twoCellAnchor>
    <xdr:from>
      <xdr:col>0</xdr:col>
      <xdr:colOff>285751</xdr:colOff>
      <xdr:row>34</xdr:row>
      <xdr:rowOff>28575</xdr:rowOff>
    </xdr:from>
    <xdr:to>
      <xdr:col>1</xdr:col>
      <xdr:colOff>133351</xdr:colOff>
      <xdr:row>34</xdr:row>
      <xdr:rowOff>209550</xdr:rowOff>
    </xdr:to>
    <xdr:sp macro="" textlink="">
      <xdr:nvSpPr>
        <xdr:cNvPr id="2" name="楕円 1">
          <a:extLst>
            <a:ext uri="{FF2B5EF4-FFF2-40B4-BE49-F238E27FC236}">
              <a16:creationId xmlns:a16="http://schemas.microsoft.com/office/drawing/2014/main" id="{00000000-0008-0000-0300-000002000000}"/>
            </a:ext>
          </a:extLst>
        </xdr:cNvPr>
        <xdr:cNvSpPr/>
      </xdr:nvSpPr>
      <xdr:spPr>
        <a:xfrm>
          <a:off x="285751" y="5979795"/>
          <a:ext cx="510540" cy="180975"/>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17</xdr:row>
      <xdr:rowOff>30480</xdr:rowOff>
    </xdr:from>
    <xdr:to>
      <xdr:col>6</xdr:col>
      <xdr:colOff>274320</xdr:colOff>
      <xdr:row>28</xdr:row>
      <xdr:rowOff>30480</xdr:rowOff>
    </xdr:to>
    <xdr:pic>
      <xdr:nvPicPr>
        <xdr:cNvPr id="3" name="図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90900"/>
          <a:ext cx="4008120" cy="1653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213360</xdr:colOff>
      <xdr:row>12</xdr:row>
      <xdr:rowOff>60960</xdr:rowOff>
    </xdr:from>
    <xdr:to>
      <xdr:col>10</xdr:col>
      <xdr:colOff>586740</xdr:colOff>
      <xdr:row>14</xdr:row>
      <xdr:rowOff>47602</xdr:rowOff>
    </xdr:to>
    <xdr:pic>
      <xdr:nvPicPr>
        <xdr:cNvPr id="4" name="図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alphaModFix amt="81000"/>
          <a:extLst>
            <a:ext uri="{28A0092B-C50C-407E-A947-70E740481C1C}">
              <a14:useLocalDpi xmlns:a14="http://schemas.microsoft.com/office/drawing/2010/main" val="0"/>
            </a:ext>
          </a:extLst>
        </a:blip>
        <a:srcRect/>
        <a:stretch>
          <a:fillRect/>
        </a:stretch>
      </xdr:blipFill>
      <xdr:spPr bwMode="auto">
        <a:xfrm>
          <a:off x="6141720" y="2346960"/>
          <a:ext cx="373380" cy="588622"/>
        </a:xfrm>
        <a:prstGeom prst="rect">
          <a:avLst/>
        </a:prstGeom>
        <a:noFill/>
        <a:effectLst>
          <a:reflection stA="1000" endPos="65000" dist="50800" dir="5400000" sy="-100000" algn="bl" rotWithShape="0"/>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60960</xdr:colOff>
      <xdr:row>35</xdr:row>
      <xdr:rowOff>15240</xdr:rowOff>
    </xdr:from>
    <xdr:to>
      <xdr:col>2</xdr:col>
      <xdr:colOff>7620</xdr:colOff>
      <xdr:row>35</xdr:row>
      <xdr:rowOff>196215</xdr:rowOff>
    </xdr:to>
    <xdr:sp macro="" textlink="">
      <xdr:nvSpPr>
        <xdr:cNvPr id="5" name="楕円 4">
          <a:extLst>
            <a:ext uri="{FF2B5EF4-FFF2-40B4-BE49-F238E27FC236}">
              <a16:creationId xmlns:a16="http://schemas.microsoft.com/office/drawing/2014/main" id="{00000000-0008-0000-0300-000005000000}"/>
            </a:ext>
          </a:extLst>
        </xdr:cNvPr>
        <xdr:cNvSpPr/>
      </xdr:nvSpPr>
      <xdr:spPr>
        <a:xfrm>
          <a:off x="723900" y="6202680"/>
          <a:ext cx="510540" cy="180975"/>
        </a:xfrm>
        <a:prstGeom prst="ellipse">
          <a:avLst/>
        </a:prstGeom>
        <a:no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175260</xdr:colOff>
      <xdr:row>36</xdr:row>
      <xdr:rowOff>38100</xdr:rowOff>
    </xdr:from>
    <xdr:to>
      <xdr:col>1</xdr:col>
      <xdr:colOff>22860</xdr:colOff>
      <xdr:row>37</xdr:row>
      <xdr:rowOff>5715</xdr:rowOff>
    </xdr:to>
    <xdr:sp macro="" textlink="">
      <xdr:nvSpPr>
        <xdr:cNvPr id="6" name="楕円 5">
          <a:extLst>
            <a:ext uri="{FF2B5EF4-FFF2-40B4-BE49-F238E27FC236}">
              <a16:creationId xmlns:a16="http://schemas.microsoft.com/office/drawing/2014/main" id="{00000000-0008-0000-0300-000006000000}"/>
            </a:ext>
          </a:extLst>
        </xdr:cNvPr>
        <xdr:cNvSpPr/>
      </xdr:nvSpPr>
      <xdr:spPr>
        <a:xfrm>
          <a:off x="175260" y="6438900"/>
          <a:ext cx="510540" cy="180975"/>
        </a:xfrm>
        <a:prstGeom prst="ellipse">
          <a:avLst/>
        </a:prstGeom>
        <a:no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510540</xdr:colOff>
      <xdr:row>35</xdr:row>
      <xdr:rowOff>22860</xdr:rowOff>
    </xdr:from>
    <xdr:to>
      <xdr:col>3</xdr:col>
      <xdr:colOff>419100</xdr:colOff>
      <xdr:row>35</xdr:row>
      <xdr:rowOff>203835</xdr:rowOff>
    </xdr:to>
    <xdr:sp macro="" textlink="">
      <xdr:nvSpPr>
        <xdr:cNvPr id="7" name="楕円 6">
          <a:extLst>
            <a:ext uri="{FF2B5EF4-FFF2-40B4-BE49-F238E27FC236}">
              <a16:creationId xmlns:a16="http://schemas.microsoft.com/office/drawing/2014/main" id="{00000000-0008-0000-0300-000007000000}"/>
            </a:ext>
          </a:extLst>
        </xdr:cNvPr>
        <xdr:cNvSpPr/>
      </xdr:nvSpPr>
      <xdr:spPr>
        <a:xfrm>
          <a:off x="1737360" y="6210300"/>
          <a:ext cx="510540" cy="180975"/>
        </a:xfrm>
        <a:prstGeom prst="ellipse">
          <a:avLst/>
        </a:prstGeom>
        <a:no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12</xdr:col>
          <xdr:colOff>152400</xdr:colOff>
          <xdr:row>37</xdr:row>
          <xdr:rowOff>38100</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0600-00000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「重要事項説明書」に同意します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37</xdr:row>
          <xdr:rowOff>0</xdr:rowOff>
        </xdr:from>
        <xdr:to>
          <xdr:col>11</xdr:col>
          <xdr:colOff>304800</xdr:colOff>
          <xdr:row>39</xdr:row>
          <xdr:rowOff>38100</xdr:rowOff>
        </xdr:to>
        <xdr:sp macro="" textlink="">
          <xdr:nvSpPr>
            <xdr:cNvPr id="55298" name="Check Box 2" hidden="1">
              <a:extLst>
                <a:ext uri="{63B3BB69-23CF-44E3-9099-C40C66FF867C}">
                  <a14:compatExt spid="_x0000_s55298"/>
                </a:ext>
                <a:ext uri="{FF2B5EF4-FFF2-40B4-BE49-F238E27FC236}">
                  <a16:creationId xmlns:a16="http://schemas.microsoft.com/office/drawing/2014/main" id="{00000000-0008-0000-0600-00000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「個人情報のお取扱いについて」に同意します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0</xdr:rowOff>
        </xdr:from>
        <xdr:to>
          <xdr:col>12</xdr:col>
          <xdr:colOff>152400</xdr:colOff>
          <xdr:row>40</xdr:row>
          <xdr:rowOff>38100</xdr:rowOff>
        </xdr:to>
        <xdr:sp macro="" textlink="">
          <xdr:nvSpPr>
            <xdr:cNvPr id="55299" name="Check Box 3" hidden="1">
              <a:extLst>
                <a:ext uri="{63B3BB69-23CF-44E3-9099-C40C66FF867C}">
                  <a14:compatExt spid="_x0000_s55299"/>
                </a:ext>
                <a:ext uri="{FF2B5EF4-FFF2-40B4-BE49-F238E27FC236}">
                  <a16:creationId xmlns:a16="http://schemas.microsoft.com/office/drawing/2014/main" id="{00000000-0008-0000-0600-00000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「お支払・お振込先」を確認しました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xdr:row>
          <xdr:rowOff>0</xdr:rowOff>
        </xdr:from>
        <xdr:to>
          <xdr:col>1</xdr:col>
          <xdr:colOff>121920</xdr:colOff>
          <xdr:row>38</xdr:row>
          <xdr:rowOff>45720</xdr:rowOff>
        </xdr:to>
        <xdr:sp macro="" textlink="">
          <xdr:nvSpPr>
            <xdr:cNvPr id="55300" name="Check Box 4" hidden="1">
              <a:extLst>
                <a:ext uri="{63B3BB69-23CF-44E3-9099-C40C66FF867C}">
                  <a14:compatExt spid="_x0000_s55300"/>
                </a:ext>
                <a:ext uri="{FF2B5EF4-FFF2-40B4-BE49-F238E27FC236}">
                  <a16:creationId xmlns:a16="http://schemas.microsoft.com/office/drawing/2014/main" id="{00000000-0008-0000-0600-00000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学年ごと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xdr:row>
          <xdr:rowOff>228600</xdr:rowOff>
        </xdr:from>
        <xdr:to>
          <xdr:col>2</xdr:col>
          <xdr:colOff>129540</xdr:colOff>
          <xdr:row>39</xdr:row>
          <xdr:rowOff>38100</xdr:rowOff>
        </xdr:to>
        <xdr:sp macro="" textlink="">
          <xdr:nvSpPr>
            <xdr:cNvPr id="55301" name="Check Box 5" hidden="1">
              <a:extLst>
                <a:ext uri="{63B3BB69-23CF-44E3-9099-C40C66FF867C}">
                  <a14:compatExt spid="_x0000_s55301"/>
                </a:ext>
                <a:ext uri="{FF2B5EF4-FFF2-40B4-BE49-F238E27FC236}">
                  <a16:creationId xmlns:a16="http://schemas.microsoft.com/office/drawing/2014/main" id="{00000000-0008-0000-0600-00000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全学年ご一括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175260</xdr:rowOff>
        </xdr:from>
        <xdr:to>
          <xdr:col>4</xdr:col>
          <xdr:colOff>137160</xdr:colOff>
          <xdr:row>38</xdr:row>
          <xdr:rowOff>7620</xdr:rowOff>
        </xdr:to>
        <xdr:sp macro="" textlink="">
          <xdr:nvSpPr>
            <xdr:cNvPr id="55302" name="Check Box 6" hidden="1">
              <a:extLst>
                <a:ext uri="{63B3BB69-23CF-44E3-9099-C40C66FF867C}">
                  <a14:compatExt spid="_x0000_s55302"/>
                </a:ext>
                <a:ext uri="{FF2B5EF4-FFF2-40B4-BE49-F238E27FC236}">
                  <a16:creationId xmlns:a16="http://schemas.microsoft.com/office/drawing/2014/main" id="{00000000-0008-0000-0600-00000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４月以降の日付で発行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4</xdr:col>
          <xdr:colOff>137160</xdr:colOff>
          <xdr:row>39</xdr:row>
          <xdr:rowOff>38100</xdr:rowOff>
        </xdr:to>
        <xdr:sp macro="" textlink="">
          <xdr:nvSpPr>
            <xdr:cNvPr id="55303" name="Check Box 7" hidden="1">
              <a:extLst>
                <a:ext uri="{63B3BB69-23CF-44E3-9099-C40C66FF867C}">
                  <a14:compatExt spid="_x0000_s55303"/>
                </a:ext>
                <a:ext uri="{FF2B5EF4-FFF2-40B4-BE49-F238E27FC236}">
                  <a16:creationId xmlns:a16="http://schemas.microsoft.com/office/drawing/2014/main" id="{00000000-0008-0000-0600-00000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39</xdr:row>
          <xdr:rowOff>0</xdr:rowOff>
        </xdr:from>
        <xdr:to>
          <xdr:col>4</xdr:col>
          <xdr:colOff>137160</xdr:colOff>
          <xdr:row>40</xdr:row>
          <xdr:rowOff>38100</xdr:rowOff>
        </xdr:to>
        <xdr:sp macro="" textlink="">
          <xdr:nvSpPr>
            <xdr:cNvPr id="55304" name="Check Box 8" hidden="1">
              <a:extLst>
                <a:ext uri="{63B3BB69-23CF-44E3-9099-C40C66FF867C}">
                  <a14:compatExt spid="_x0000_s55304"/>
                </a:ext>
                <a:ext uri="{FF2B5EF4-FFF2-40B4-BE49-F238E27FC236}">
                  <a16:creationId xmlns:a16="http://schemas.microsoft.com/office/drawing/2014/main" id="{00000000-0008-0000-0600-00000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特に指定なし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40</xdr:row>
          <xdr:rowOff>0</xdr:rowOff>
        </xdr:from>
        <xdr:to>
          <xdr:col>4</xdr:col>
          <xdr:colOff>137160</xdr:colOff>
          <xdr:row>41</xdr:row>
          <xdr:rowOff>38100</xdr:rowOff>
        </xdr:to>
        <xdr:sp macro="" textlink="">
          <xdr:nvSpPr>
            <xdr:cNvPr id="55305" name="Check Box 9" hidden="1">
              <a:extLst>
                <a:ext uri="{63B3BB69-23CF-44E3-9099-C40C66FF867C}">
                  <a14:compatExt spid="_x0000_s55305"/>
                </a:ext>
                <a:ext uri="{FF2B5EF4-FFF2-40B4-BE49-F238E27FC236}">
                  <a16:creationId xmlns:a16="http://schemas.microsoft.com/office/drawing/2014/main" id="{00000000-0008-0000-0600-000009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その他(備考欄にご記入ください)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6</xdr:col>
          <xdr:colOff>838200</xdr:colOff>
          <xdr:row>38</xdr:row>
          <xdr:rowOff>38100</xdr:rowOff>
        </xdr:to>
        <xdr:sp macro="" textlink="">
          <xdr:nvSpPr>
            <xdr:cNvPr id="55306" name="Check Box 10" hidden="1">
              <a:extLst>
                <a:ext uri="{63B3BB69-23CF-44E3-9099-C40C66FF867C}">
                  <a14:compatExt spid="_x0000_s55306"/>
                </a:ext>
                <a:ext uri="{FF2B5EF4-FFF2-40B4-BE49-F238E27FC236}">
                  <a16:creationId xmlns:a16="http://schemas.microsoft.com/office/drawing/2014/main" id="{00000000-0008-0000-0600-00000A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追加注文のみで発行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6</xdr:col>
          <xdr:colOff>838200</xdr:colOff>
          <xdr:row>39</xdr:row>
          <xdr:rowOff>38100</xdr:rowOff>
        </xdr:to>
        <xdr:sp macro="" textlink="">
          <xdr:nvSpPr>
            <xdr:cNvPr id="55307" name="Check Box 11" hidden="1">
              <a:extLst>
                <a:ext uri="{63B3BB69-23CF-44E3-9099-C40C66FF867C}">
                  <a14:compatExt spid="_x0000_s55307"/>
                </a:ext>
                <a:ext uri="{FF2B5EF4-FFF2-40B4-BE49-F238E27FC236}">
                  <a16:creationId xmlns:a16="http://schemas.microsoft.com/office/drawing/2014/main" id="{00000000-0008-0000-0600-00000B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前の注文と合算して再発行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xdr:row>
          <xdr:rowOff>0</xdr:rowOff>
        </xdr:from>
        <xdr:to>
          <xdr:col>1</xdr:col>
          <xdr:colOff>121920</xdr:colOff>
          <xdr:row>38</xdr:row>
          <xdr:rowOff>45720</xdr:rowOff>
        </xdr:to>
        <xdr:sp macro="" textlink="">
          <xdr:nvSpPr>
            <xdr:cNvPr id="55308" name="Check Box 12" hidden="1">
              <a:extLst>
                <a:ext uri="{63B3BB69-23CF-44E3-9099-C40C66FF867C}">
                  <a14:compatExt spid="_x0000_s55308"/>
                </a:ext>
                <a:ext uri="{FF2B5EF4-FFF2-40B4-BE49-F238E27FC236}">
                  <a16:creationId xmlns:a16="http://schemas.microsoft.com/office/drawing/2014/main" id="{00000000-0008-0000-0600-00000C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学年ごと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xdr:row>
          <xdr:rowOff>228600</xdr:rowOff>
        </xdr:from>
        <xdr:to>
          <xdr:col>2</xdr:col>
          <xdr:colOff>129540</xdr:colOff>
          <xdr:row>39</xdr:row>
          <xdr:rowOff>38100</xdr:rowOff>
        </xdr:to>
        <xdr:sp macro="" textlink="">
          <xdr:nvSpPr>
            <xdr:cNvPr id="55309" name="Check Box 13" hidden="1">
              <a:extLst>
                <a:ext uri="{63B3BB69-23CF-44E3-9099-C40C66FF867C}">
                  <a14:compatExt spid="_x0000_s55309"/>
                </a:ext>
                <a:ext uri="{FF2B5EF4-FFF2-40B4-BE49-F238E27FC236}">
                  <a16:creationId xmlns:a16="http://schemas.microsoft.com/office/drawing/2014/main" id="{00000000-0008-0000-0600-00000D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全学年ご一括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175260</xdr:rowOff>
        </xdr:from>
        <xdr:to>
          <xdr:col>4</xdr:col>
          <xdr:colOff>137160</xdr:colOff>
          <xdr:row>38</xdr:row>
          <xdr:rowOff>7620</xdr:rowOff>
        </xdr:to>
        <xdr:sp macro="" textlink="">
          <xdr:nvSpPr>
            <xdr:cNvPr id="55310" name="Check Box 14" hidden="1">
              <a:extLst>
                <a:ext uri="{63B3BB69-23CF-44E3-9099-C40C66FF867C}">
                  <a14:compatExt spid="_x0000_s55310"/>
                </a:ext>
                <a:ext uri="{FF2B5EF4-FFF2-40B4-BE49-F238E27FC236}">
                  <a16:creationId xmlns:a16="http://schemas.microsoft.com/office/drawing/2014/main" id="{00000000-0008-0000-0600-00000E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４月以降の日付で発行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4</xdr:col>
          <xdr:colOff>137160</xdr:colOff>
          <xdr:row>39</xdr:row>
          <xdr:rowOff>38100</xdr:rowOff>
        </xdr:to>
        <xdr:sp macro="" textlink="">
          <xdr:nvSpPr>
            <xdr:cNvPr id="55311" name="Check Box 15" hidden="1">
              <a:extLst>
                <a:ext uri="{63B3BB69-23CF-44E3-9099-C40C66FF867C}">
                  <a14:compatExt spid="_x0000_s55311"/>
                </a:ext>
                <a:ext uri="{FF2B5EF4-FFF2-40B4-BE49-F238E27FC236}">
                  <a16:creationId xmlns:a16="http://schemas.microsoft.com/office/drawing/2014/main" id="{00000000-0008-0000-0600-00000F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39</xdr:row>
          <xdr:rowOff>0</xdr:rowOff>
        </xdr:from>
        <xdr:to>
          <xdr:col>4</xdr:col>
          <xdr:colOff>137160</xdr:colOff>
          <xdr:row>40</xdr:row>
          <xdr:rowOff>38100</xdr:rowOff>
        </xdr:to>
        <xdr:sp macro="" textlink="">
          <xdr:nvSpPr>
            <xdr:cNvPr id="55312" name="Check Box 16" hidden="1">
              <a:extLst>
                <a:ext uri="{63B3BB69-23CF-44E3-9099-C40C66FF867C}">
                  <a14:compatExt spid="_x0000_s55312"/>
                </a:ext>
                <a:ext uri="{FF2B5EF4-FFF2-40B4-BE49-F238E27FC236}">
                  <a16:creationId xmlns:a16="http://schemas.microsoft.com/office/drawing/2014/main" id="{00000000-0008-0000-0600-000010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特に指定なし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40</xdr:row>
          <xdr:rowOff>0</xdr:rowOff>
        </xdr:from>
        <xdr:to>
          <xdr:col>4</xdr:col>
          <xdr:colOff>137160</xdr:colOff>
          <xdr:row>41</xdr:row>
          <xdr:rowOff>38100</xdr:rowOff>
        </xdr:to>
        <xdr:sp macro="" textlink="">
          <xdr:nvSpPr>
            <xdr:cNvPr id="55313" name="Check Box 17" hidden="1">
              <a:extLst>
                <a:ext uri="{63B3BB69-23CF-44E3-9099-C40C66FF867C}">
                  <a14:compatExt spid="_x0000_s55313"/>
                </a:ext>
                <a:ext uri="{FF2B5EF4-FFF2-40B4-BE49-F238E27FC236}">
                  <a16:creationId xmlns:a16="http://schemas.microsoft.com/office/drawing/2014/main" id="{00000000-0008-0000-0600-000011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その他(備考欄にご記入ください)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6</xdr:col>
          <xdr:colOff>838200</xdr:colOff>
          <xdr:row>38</xdr:row>
          <xdr:rowOff>38100</xdr:rowOff>
        </xdr:to>
        <xdr:sp macro="" textlink="">
          <xdr:nvSpPr>
            <xdr:cNvPr id="55314" name="Check Box 18" hidden="1">
              <a:extLst>
                <a:ext uri="{63B3BB69-23CF-44E3-9099-C40C66FF867C}">
                  <a14:compatExt spid="_x0000_s55314"/>
                </a:ext>
                <a:ext uri="{FF2B5EF4-FFF2-40B4-BE49-F238E27FC236}">
                  <a16:creationId xmlns:a16="http://schemas.microsoft.com/office/drawing/2014/main" id="{00000000-0008-0000-0600-000012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追加注文のみで発行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6</xdr:col>
          <xdr:colOff>838200</xdr:colOff>
          <xdr:row>39</xdr:row>
          <xdr:rowOff>38100</xdr:rowOff>
        </xdr:to>
        <xdr:sp macro="" textlink="">
          <xdr:nvSpPr>
            <xdr:cNvPr id="55315" name="Check Box 19" hidden="1">
              <a:extLst>
                <a:ext uri="{63B3BB69-23CF-44E3-9099-C40C66FF867C}">
                  <a14:compatExt spid="_x0000_s55315"/>
                </a:ext>
                <a:ext uri="{FF2B5EF4-FFF2-40B4-BE49-F238E27FC236}">
                  <a16:creationId xmlns:a16="http://schemas.microsoft.com/office/drawing/2014/main" id="{00000000-0008-0000-0600-000013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前の注文と合算して再発行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167640</xdr:rowOff>
        </xdr:from>
        <xdr:to>
          <xdr:col>7</xdr:col>
          <xdr:colOff>137160</xdr:colOff>
          <xdr:row>41</xdr:row>
          <xdr:rowOff>7620</xdr:rowOff>
        </xdr:to>
        <xdr:sp macro="" textlink="">
          <xdr:nvSpPr>
            <xdr:cNvPr id="55316" name="Check Box 20" hidden="1">
              <a:extLst>
                <a:ext uri="{63B3BB69-23CF-44E3-9099-C40C66FF867C}">
                  <a14:compatExt spid="_x0000_s55316"/>
                </a:ext>
                <a:ext uri="{FF2B5EF4-FFF2-40B4-BE49-F238E27FC236}">
                  <a16:creationId xmlns:a16="http://schemas.microsoft.com/office/drawing/2014/main" id="{00000000-0008-0000-0600-000014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746760</xdr:colOff>
          <xdr:row>40</xdr:row>
          <xdr:rowOff>175260</xdr:rowOff>
        </xdr:from>
        <xdr:to>
          <xdr:col>7</xdr:col>
          <xdr:colOff>137160</xdr:colOff>
          <xdr:row>42</xdr:row>
          <xdr:rowOff>15240</xdr:rowOff>
        </xdr:to>
        <xdr:sp macro="" textlink="">
          <xdr:nvSpPr>
            <xdr:cNvPr id="55317" name="Check Box 21" hidden="1">
              <a:extLst>
                <a:ext uri="{63B3BB69-23CF-44E3-9099-C40C66FF867C}">
                  <a14:compatExt spid="_x0000_s55317"/>
                </a:ext>
                <a:ext uri="{FF2B5EF4-FFF2-40B4-BE49-F238E27FC236}">
                  <a16:creationId xmlns:a16="http://schemas.microsoft.com/office/drawing/2014/main" id="{00000000-0008-0000-0600-000015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特に指定なし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746760</xdr:colOff>
          <xdr:row>41</xdr:row>
          <xdr:rowOff>175260</xdr:rowOff>
        </xdr:from>
        <xdr:to>
          <xdr:col>7</xdr:col>
          <xdr:colOff>137160</xdr:colOff>
          <xdr:row>42</xdr:row>
          <xdr:rowOff>213360</xdr:rowOff>
        </xdr:to>
        <xdr:sp macro="" textlink="">
          <xdr:nvSpPr>
            <xdr:cNvPr id="55318" name="Check Box 22" hidden="1">
              <a:extLst>
                <a:ext uri="{63B3BB69-23CF-44E3-9099-C40C66FF867C}">
                  <a14:compatExt spid="_x0000_s55318"/>
                </a:ext>
                <a:ext uri="{FF2B5EF4-FFF2-40B4-BE49-F238E27FC236}">
                  <a16:creationId xmlns:a16="http://schemas.microsoft.com/office/drawing/2014/main" id="{00000000-0008-0000-0600-000016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その他(備考欄にご記入ください)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0</xdr:rowOff>
        </xdr:from>
        <xdr:to>
          <xdr:col>6</xdr:col>
          <xdr:colOff>693420</xdr:colOff>
          <xdr:row>44</xdr:row>
          <xdr:rowOff>15240</xdr:rowOff>
        </xdr:to>
        <xdr:sp macro="" textlink="">
          <xdr:nvSpPr>
            <xdr:cNvPr id="55319" name="Check Box 23" hidden="1">
              <a:extLst>
                <a:ext uri="{63B3BB69-23CF-44E3-9099-C40C66FF867C}">
                  <a14:compatExt spid="_x0000_s55319"/>
                </a:ext>
                <a:ext uri="{FF2B5EF4-FFF2-40B4-BE49-F238E27FC236}">
                  <a16:creationId xmlns:a16="http://schemas.microsoft.com/office/drawing/2014/main" id="{00000000-0008-0000-0600-000017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メールでの請求書送付を希望される方はこちらにチェックをつけてください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xdr:row>
          <xdr:rowOff>182880</xdr:rowOff>
        </xdr:from>
        <xdr:to>
          <xdr:col>2</xdr:col>
          <xdr:colOff>129540</xdr:colOff>
          <xdr:row>42</xdr:row>
          <xdr:rowOff>22860</xdr:rowOff>
        </xdr:to>
        <xdr:sp macro="" textlink="">
          <xdr:nvSpPr>
            <xdr:cNvPr id="55320" name="Check Box 24" hidden="1">
              <a:extLst>
                <a:ext uri="{63B3BB69-23CF-44E3-9099-C40C66FF867C}">
                  <a14:compatExt spid="_x0000_s55320"/>
                </a:ext>
                <a:ext uri="{FF2B5EF4-FFF2-40B4-BE49-F238E27FC236}">
                  <a16:creationId xmlns:a16="http://schemas.microsoft.com/office/drawing/2014/main" id="{00000000-0008-0000-0600-000018D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twoCellAnchor editAs="oneCell">
    <xdr:from>
      <xdr:col>11</xdr:col>
      <xdr:colOff>182880</xdr:colOff>
      <xdr:row>14</xdr:row>
      <xdr:rowOff>22860</xdr:rowOff>
    </xdr:from>
    <xdr:to>
      <xdr:col>12</xdr:col>
      <xdr:colOff>182880</xdr:colOff>
      <xdr:row>16</xdr:row>
      <xdr:rowOff>116182</xdr:rowOff>
    </xdr:to>
    <xdr:pic>
      <xdr:nvPicPr>
        <xdr:cNvPr id="2" name="図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alphaModFix amt="81000"/>
          <a:extLst>
            <a:ext uri="{28A0092B-C50C-407E-A947-70E740481C1C}">
              <a14:useLocalDpi xmlns:a14="http://schemas.microsoft.com/office/drawing/2010/main" val="0"/>
            </a:ext>
          </a:extLst>
        </a:blip>
        <a:srcRect/>
        <a:stretch>
          <a:fillRect/>
        </a:stretch>
      </xdr:blipFill>
      <xdr:spPr bwMode="auto">
        <a:xfrm>
          <a:off x="7178040" y="2209800"/>
          <a:ext cx="373380" cy="588622"/>
        </a:xfrm>
        <a:prstGeom prst="rect">
          <a:avLst/>
        </a:prstGeom>
        <a:noFill/>
        <a:effectLst>
          <a:reflection stA="1000" endPos="65000" dist="50800" dir="5400000" sy="-100000" algn="bl" rotWithShape="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45720</xdr:colOff>
      <xdr:row>13</xdr:row>
      <xdr:rowOff>91440</xdr:rowOff>
    </xdr:from>
    <xdr:to>
      <xdr:col>5</xdr:col>
      <xdr:colOff>659310</xdr:colOff>
      <xdr:row>15</xdr:row>
      <xdr:rowOff>228600</xdr:rowOff>
    </xdr:to>
    <xdr:pic>
      <xdr:nvPicPr>
        <xdr:cNvPr id="3" name="図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32760" y="2049780"/>
          <a:ext cx="78885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35</xdr:row>
          <xdr:rowOff>0</xdr:rowOff>
        </xdr:from>
        <xdr:to>
          <xdr:col>9</xdr:col>
          <xdr:colOff>586740</xdr:colOff>
          <xdr:row>36</xdr:row>
          <xdr:rowOff>38100</xdr:rowOff>
        </xdr:to>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700-00000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「重要事項説明書」に同意します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36</xdr:row>
          <xdr:rowOff>0</xdr:rowOff>
        </xdr:from>
        <xdr:to>
          <xdr:col>9</xdr:col>
          <xdr:colOff>365760</xdr:colOff>
          <xdr:row>38</xdr:row>
          <xdr:rowOff>38100</xdr:rowOff>
        </xdr:to>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700-00000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「個人情報のお取扱いについて」に同意します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38</xdr:row>
          <xdr:rowOff>0</xdr:rowOff>
        </xdr:from>
        <xdr:to>
          <xdr:col>9</xdr:col>
          <xdr:colOff>586740</xdr:colOff>
          <xdr:row>39</xdr:row>
          <xdr:rowOff>38100</xdr:rowOff>
        </xdr:to>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700-00000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「お支払・お振込先」を確認しました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0</xdr:rowOff>
        </xdr:from>
        <xdr:to>
          <xdr:col>1</xdr:col>
          <xdr:colOff>121920</xdr:colOff>
          <xdr:row>37</xdr:row>
          <xdr:rowOff>45720</xdr:rowOff>
        </xdr:to>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700-00000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学年ごと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228600</xdr:rowOff>
        </xdr:from>
        <xdr:to>
          <xdr:col>2</xdr:col>
          <xdr:colOff>129540</xdr:colOff>
          <xdr:row>38</xdr:row>
          <xdr:rowOff>38100</xdr:rowOff>
        </xdr:to>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700-00000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全学年ご一括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35</xdr:row>
          <xdr:rowOff>175260</xdr:rowOff>
        </xdr:from>
        <xdr:to>
          <xdr:col>4</xdr:col>
          <xdr:colOff>198120</xdr:colOff>
          <xdr:row>37</xdr:row>
          <xdr:rowOff>7620</xdr:rowOff>
        </xdr:to>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700-00000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４月以降の日付で発行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4</xdr:col>
          <xdr:colOff>198120</xdr:colOff>
          <xdr:row>38</xdr:row>
          <xdr:rowOff>38100</xdr:rowOff>
        </xdr:to>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700-00000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4</xdr:col>
          <xdr:colOff>198120</xdr:colOff>
          <xdr:row>39</xdr:row>
          <xdr:rowOff>38100</xdr:rowOff>
        </xdr:to>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700-00000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特に指定なし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39</xdr:row>
          <xdr:rowOff>0</xdr:rowOff>
        </xdr:from>
        <xdr:to>
          <xdr:col>4</xdr:col>
          <xdr:colOff>198120</xdr:colOff>
          <xdr:row>40</xdr:row>
          <xdr:rowOff>38100</xdr:rowOff>
        </xdr:to>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700-000009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その他(備考欄にご記入ください)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0</xdr:rowOff>
        </xdr:from>
        <xdr:to>
          <xdr:col>1</xdr:col>
          <xdr:colOff>121920</xdr:colOff>
          <xdr:row>37</xdr:row>
          <xdr:rowOff>45720</xdr:rowOff>
        </xdr:to>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700-00000A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学年ごと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228600</xdr:rowOff>
        </xdr:from>
        <xdr:to>
          <xdr:col>2</xdr:col>
          <xdr:colOff>129540</xdr:colOff>
          <xdr:row>38</xdr:row>
          <xdr:rowOff>38100</xdr:rowOff>
        </xdr:to>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700-00000B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全学年ご一括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35</xdr:row>
          <xdr:rowOff>175260</xdr:rowOff>
        </xdr:from>
        <xdr:to>
          <xdr:col>4</xdr:col>
          <xdr:colOff>198120</xdr:colOff>
          <xdr:row>37</xdr:row>
          <xdr:rowOff>7620</xdr:rowOff>
        </xdr:to>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700-00000C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４月以降の日付で発行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0</xdr:rowOff>
        </xdr:from>
        <xdr:to>
          <xdr:col>4</xdr:col>
          <xdr:colOff>198120</xdr:colOff>
          <xdr:row>38</xdr:row>
          <xdr:rowOff>38100</xdr:rowOff>
        </xdr:to>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700-00000D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0</xdr:rowOff>
        </xdr:from>
        <xdr:to>
          <xdr:col>4</xdr:col>
          <xdr:colOff>198120</xdr:colOff>
          <xdr:row>39</xdr:row>
          <xdr:rowOff>38100</xdr:rowOff>
        </xdr:to>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700-00000E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特に指定なし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39</xdr:row>
          <xdr:rowOff>0</xdr:rowOff>
        </xdr:from>
        <xdr:to>
          <xdr:col>4</xdr:col>
          <xdr:colOff>198120</xdr:colOff>
          <xdr:row>40</xdr:row>
          <xdr:rowOff>38100</xdr:rowOff>
        </xdr:to>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700-00000F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その他(備考欄にご記入ください)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36</xdr:row>
          <xdr:rowOff>0</xdr:rowOff>
        </xdr:from>
        <xdr:to>
          <xdr:col>5</xdr:col>
          <xdr:colOff>807720</xdr:colOff>
          <xdr:row>37</xdr:row>
          <xdr:rowOff>38100</xdr:rowOff>
        </xdr:to>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700-000010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追加注文のみで発行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37</xdr:row>
          <xdr:rowOff>0</xdr:rowOff>
        </xdr:from>
        <xdr:to>
          <xdr:col>5</xdr:col>
          <xdr:colOff>807720</xdr:colOff>
          <xdr:row>38</xdr:row>
          <xdr:rowOff>38100</xdr:rowOff>
        </xdr:to>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700-000011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前の注文と合算して再発行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36</xdr:row>
          <xdr:rowOff>0</xdr:rowOff>
        </xdr:from>
        <xdr:to>
          <xdr:col>5</xdr:col>
          <xdr:colOff>807720</xdr:colOff>
          <xdr:row>37</xdr:row>
          <xdr:rowOff>38100</xdr:rowOff>
        </xdr:to>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700-000012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追加注文のみで発行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37</xdr:row>
          <xdr:rowOff>0</xdr:rowOff>
        </xdr:from>
        <xdr:to>
          <xdr:col>5</xdr:col>
          <xdr:colOff>807720</xdr:colOff>
          <xdr:row>38</xdr:row>
          <xdr:rowOff>38100</xdr:rowOff>
        </xdr:to>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700-000013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前の注文と合算して再発行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38</xdr:row>
          <xdr:rowOff>190500</xdr:rowOff>
        </xdr:from>
        <xdr:to>
          <xdr:col>6</xdr:col>
          <xdr:colOff>350520</xdr:colOff>
          <xdr:row>40</xdr:row>
          <xdr:rowOff>30480</xdr:rowOff>
        </xdr:to>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700-000014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納品日付で発行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40</xdr:row>
          <xdr:rowOff>22860</xdr:rowOff>
        </xdr:from>
        <xdr:to>
          <xdr:col>6</xdr:col>
          <xdr:colOff>350520</xdr:colOff>
          <xdr:row>41</xdr:row>
          <xdr:rowOff>60960</xdr:rowOff>
        </xdr:to>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700-000015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特に指定なし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41</xdr:row>
          <xdr:rowOff>22860</xdr:rowOff>
        </xdr:from>
        <xdr:to>
          <xdr:col>6</xdr:col>
          <xdr:colOff>350520</xdr:colOff>
          <xdr:row>42</xdr:row>
          <xdr:rowOff>30480</xdr:rowOff>
        </xdr:to>
        <xdr:sp macro="" textlink="">
          <xdr:nvSpPr>
            <xdr:cNvPr id="56342" name="Check Box 22" hidden="1">
              <a:extLst>
                <a:ext uri="{63B3BB69-23CF-44E3-9099-C40C66FF867C}">
                  <a14:compatExt spid="_x0000_s56342"/>
                </a:ext>
                <a:ext uri="{FF2B5EF4-FFF2-40B4-BE49-F238E27FC236}">
                  <a16:creationId xmlns:a16="http://schemas.microsoft.com/office/drawing/2014/main" id="{00000000-0008-0000-0700-000016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その他(備考欄にご記入ください)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xdr:row>
          <xdr:rowOff>0</xdr:rowOff>
        </xdr:from>
        <xdr:to>
          <xdr:col>6</xdr:col>
          <xdr:colOff>60960</xdr:colOff>
          <xdr:row>43</xdr:row>
          <xdr:rowOff>15240</xdr:rowOff>
        </xdr:to>
        <xdr:sp macro="" textlink="">
          <xdr:nvSpPr>
            <xdr:cNvPr id="56343" name="Check Box 23" hidden="1">
              <a:extLst>
                <a:ext uri="{63B3BB69-23CF-44E3-9099-C40C66FF867C}">
                  <a14:compatExt spid="_x0000_s56343"/>
                </a:ext>
                <a:ext uri="{FF2B5EF4-FFF2-40B4-BE49-F238E27FC236}">
                  <a16:creationId xmlns:a16="http://schemas.microsoft.com/office/drawing/2014/main" id="{00000000-0008-0000-0700-000017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メールでの請求書送付を希望される方はこちらにチェックをつけてください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xdr:row>
          <xdr:rowOff>0</xdr:rowOff>
        </xdr:from>
        <xdr:to>
          <xdr:col>1</xdr:col>
          <xdr:colOff>121920</xdr:colOff>
          <xdr:row>41</xdr:row>
          <xdr:rowOff>45720</xdr:rowOff>
        </xdr:to>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700-000018D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twoCellAnchor editAs="oneCell">
    <xdr:from>
      <xdr:col>9</xdr:col>
      <xdr:colOff>190500</xdr:colOff>
      <xdr:row>14</xdr:row>
      <xdr:rowOff>30480</xdr:rowOff>
    </xdr:from>
    <xdr:to>
      <xdr:col>9</xdr:col>
      <xdr:colOff>563880</xdr:colOff>
      <xdr:row>16</xdr:row>
      <xdr:rowOff>123802</xdr:rowOff>
    </xdr:to>
    <xdr:pic>
      <xdr:nvPicPr>
        <xdr:cNvPr id="2" name="図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alphaModFix amt="81000"/>
          <a:extLst>
            <a:ext uri="{28A0092B-C50C-407E-A947-70E740481C1C}">
              <a14:useLocalDpi xmlns:a14="http://schemas.microsoft.com/office/drawing/2010/main" val="0"/>
            </a:ext>
          </a:extLst>
        </a:blip>
        <a:srcRect/>
        <a:stretch>
          <a:fillRect/>
        </a:stretch>
      </xdr:blipFill>
      <xdr:spPr bwMode="auto">
        <a:xfrm>
          <a:off x="6827520" y="2217420"/>
          <a:ext cx="373380" cy="588622"/>
        </a:xfrm>
        <a:prstGeom prst="rect">
          <a:avLst/>
        </a:prstGeom>
        <a:noFill/>
        <a:effectLst>
          <a:reflection stA="1000" endPos="65000" dist="50800" dir="5400000" sy="-100000" algn="bl" rotWithShape="0"/>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xdr:colOff>
      <xdr:row>13</xdr:row>
      <xdr:rowOff>121920</xdr:rowOff>
    </xdr:from>
    <xdr:to>
      <xdr:col>5</xdr:col>
      <xdr:colOff>804090</xdr:colOff>
      <xdr:row>15</xdr:row>
      <xdr:rowOff>259080</xdr:rowOff>
    </xdr:to>
    <xdr:pic>
      <xdr:nvPicPr>
        <xdr:cNvPr id="3" name="図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840" y="2080260"/>
          <a:ext cx="78885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7</xdr:col>
      <xdr:colOff>685800</xdr:colOff>
      <xdr:row>23</xdr:row>
      <xdr:rowOff>228600</xdr:rowOff>
    </xdr:from>
    <xdr:ext cx="325730" cy="328423"/>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5989320" y="4381500"/>
          <a:ext cx="325730"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C00000"/>
              </a:solidFill>
            </a:rPr>
            <a:t>レ</a:t>
          </a:r>
        </a:p>
      </xdr:txBody>
    </xdr:sp>
    <xdr:clientData/>
  </xdr:oneCellAnchor>
  <xdr:oneCellAnchor>
    <xdr:from>
      <xdr:col>6</xdr:col>
      <xdr:colOff>83820</xdr:colOff>
      <xdr:row>24</xdr:row>
      <xdr:rowOff>167640</xdr:rowOff>
    </xdr:from>
    <xdr:ext cx="325730" cy="328423"/>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4579620" y="4602480"/>
          <a:ext cx="325730"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C00000"/>
              </a:solidFill>
            </a:rPr>
            <a:t>レ</a:t>
          </a:r>
        </a:p>
      </xdr:txBody>
    </xdr:sp>
    <xdr:clientData/>
  </xdr:oneCellAnchor>
  <xdr:oneCellAnchor>
    <xdr:from>
      <xdr:col>9</xdr:col>
      <xdr:colOff>259080</xdr:colOff>
      <xdr:row>23</xdr:row>
      <xdr:rowOff>220980</xdr:rowOff>
    </xdr:from>
    <xdr:ext cx="325730" cy="328423"/>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6896100" y="4373880"/>
          <a:ext cx="325730" cy="3284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C00000"/>
              </a:solidFill>
            </a:rPr>
            <a:t>レ</a:t>
          </a:r>
        </a:p>
      </xdr:txBody>
    </xdr:sp>
    <xdr:clientData/>
  </xdr:one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9" Type="http://schemas.openxmlformats.org/officeDocument/2006/relationships/ctrlProp" Target="../ctrlProps/ctrlProp38.xml"/><Relationship Id="rId3" Type="http://schemas.openxmlformats.org/officeDocument/2006/relationships/vmlDrawing" Target="../drawings/vmlDrawing2.vml"/><Relationship Id="rId21" Type="http://schemas.openxmlformats.org/officeDocument/2006/relationships/ctrlProp" Target="../ctrlProps/ctrlProp20.xml"/><Relationship Id="rId34" Type="http://schemas.openxmlformats.org/officeDocument/2006/relationships/ctrlProp" Target="../ctrlProps/ctrlProp33.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2" Type="http://schemas.openxmlformats.org/officeDocument/2006/relationships/drawing" Target="../drawings/drawing2.xml"/><Relationship Id="rId16" Type="http://schemas.openxmlformats.org/officeDocument/2006/relationships/ctrlProp" Target="../ctrlProps/ctrlProp15.xml"/><Relationship Id="rId20" Type="http://schemas.openxmlformats.org/officeDocument/2006/relationships/ctrlProp" Target="../ctrlProps/ctrlProp19.xml"/><Relationship Id="rId29" Type="http://schemas.openxmlformats.org/officeDocument/2006/relationships/ctrlProp" Target="../ctrlProps/ctrlProp28.xml"/><Relationship Id="rId41" Type="http://schemas.openxmlformats.org/officeDocument/2006/relationships/ctrlProp" Target="../ctrlProps/ctrlProp40.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10" Type="http://schemas.openxmlformats.org/officeDocument/2006/relationships/ctrlProp" Target="../ctrlProps/ctrlProp9.xml"/><Relationship Id="rId19" Type="http://schemas.openxmlformats.org/officeDocument/2006/relationships/ctrlProp" Target="../ctrlProps/ctrlProp18.xml"/><Relationship Id="rId31" Type="http://schemas.openxmlformats.org/officeDocument/2006/relationships/ctrlProp" Target="../ctrlProps/ctrlProp30.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3" Type="http://schemas.openxmlformats.org/officeDocument/2006/relationships/vmlDrawing" Target="../drawings/vmlDrawing3.v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 Type="http://schemas.openxmlformats.org/officeDocument/2006/relationships/drawing" Target="../drawings/drawing5.xml"/><Relationship Id="rId16" Type="http://schemas.openxmlformats.org/officeDocument/2006/relationships/ctrlProp" Target="../ctrlProps/ctrlProp53.xml"/><Relationship Id="rId1" Type="http://schemas.openxmlformats.org/officeDocument/2006/relationships/printerSettings" Target="../printerSettings/printerSettings5.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5" Type="http://schemas.openxmlformats.org/officeDocument/2006/relationships/ctrlProp" Target="../ctrlProps/ctrlProp52.xml"/><Relationship Id="rId10" Type="http://schemas.openxmlformats.org/officeDocument/2006/relationships/ctrlProp" Target="../ctrlProps/ctrlProp47.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9.xml"/><Relationship Id="rId13" Type="http://schemas.openxmlformats.org/officeDocument/2006/relationships/ctrlProp" Target="../ctrlProps/ctrlProp64.xml"/><Relationship Id="rId3" Type="http://schemas.openxmlformats.org/officeDocument/2006/relationships/vmlDrawing" Target="../drawings/vmlDrawing4.vml"/><Relationship Id="rId7" Type="http://schemas.openxmlformats.org/officeDocument/2006/relationships/ctrlProp" Target="../ctrlProps/ctrlProp58.xml"/><Relationship Id="rId12" Type="http://schemas.openxmlformats.org/officeDocument/2006/relationships/ctrlProp" Target="../ctrlProps/ctrlProp63.xml"/><Relationship Id="rId17" Type="http://schemas.openxmlformats.org/officeDocument/2006/relationships/ctrlProp" Target="../ctrlProps/ctrlProp68.xml"/><Relationship Id="rId2" Type="http://schemas.openxmlformats.org/officeDocument/2006/relationships/drawing" Target="../drawings/drawing6.xml"/><Relationship Id="rId16" Type="http://schemas.openxmlformats.org/officeDocument/2006/relationships/ctrlProp" Target="../ctrlProps/ctrlProp67.xml"/><Relationship Id="rId1" Type="http://schemas.openxmlformats.org/officeDocument/2006/relationships/printerSettings" Target="../printerSettings/printerSettings6.bin"/><Relationship Id="rId6" Type="http://schemas.openxmlformats.org/officeDocument/2006/relationships/ctrlProp" Target="../ctrlProps/ctrlProp57.xml"/><Relationship Id="rId11" Type="http://schemas.openxmlformats.org/officeDocument/2006/relationships/ctrlProp" Target="../ctrlProps/ctrlProp62.xml"/><Relationship Id="rId5" Type="http://schemas.openxmlformats.org/officeDocument/2006/relationships/ctrlProp" Target="../ctrlProps/ctrlProp56.xml"/><Relationship Id="rId15" Type="http://schemas.openxmlformats.org/officeDocument/2006/relationships/ctrlProp" Target="../ctrlProps/ctrlProp66.xml"/><Relationship Id="rId10" Type="http://schemas.openxmlformats.org/officeDocument/2006/relationships/ctrlProp" Target="../ctrlProps/ctrlProp61.xml"/><Relationship Id="rId4" Type="http://schemas.openxmlformats.org/officeDocument/2006/relationships/ctrlProp" Target="../ctrlProps/ctrlProp55.xml"/><Relationship Id="rId9" Type="http://schemas.openxmlformats.org/officeDocument/2006/relationships/ctrlProp" Target="../ctrlProps/ctrlProp60.xml"/><Relationship Id="rId14" Type="http://schemas.openxmlformats.org/officeDocument/2006/relationships/ctrlProp" Target="../ctrlProps/ctrlProp6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75.xml"/><Relationship Id="rId13" Type="http://schemas.openxmlformats.org/officeDocument/2006/relationships/ctrlProp" Target="../ctrlProps/ctrlProp80.xml"/><Relationship Id="rId18" Type="http://schemas.openxmlformats.org/officeDocument/2006/relationships/ctrlProp" Target="../ctrlProps/ctrlProp85.xml"/><Relationship Id="rId26" Type="http://schemas.openxmlformats.org/officeDocument/2006/relationships/ctrlProp" Target="../ctrlProps/ctrlProp93.xml"/><Relationship Id="rId3" Type="http://schemas.openxmlformats.org/officeDocument/2006/relationships/vmlDrawing" Target="../drawings/vmlDrawing6.vml"/><Relationship Id="rId21" Type="http://schemas.openxmlformats.org/officeDocument/2006/relationships/ctrlProp" Target="../ctrlProps/ctrlProp88.xml"/><Relationship Id="rId7" Type="http://schemas.openxmlformats.org/officeDocument/2006/relationships/ctrlProp" Target="../ctrlProps/ctrlProp74.xml"/><Relationship Id="rId12" Type="http://schemas.openxmlformats.org/officeDocument/2006/relationships/ctrlProp" Target="../ctrlProps/ctrlProp79.xml"/><Relationship Id="rId17" Type="http://schemas.openxmlformats.org/officeDocument/2006/relationships/ctrlProp" Target="../ctrlProps/ctrlProp84.xml"/><Relationship Id="rId25" Type="http://schemas.openxmlformats.org/officeDocument/2006/relationships/ctrlProp" Target="../ctrlProps/ctrlProp92.xml"/><Relationship Id="rId2" Type="http://schemas.openxmlformats.org/officeDocument/2006/relationships/drawing" Target="../drawings/drawing8.xml"/><Relationship Id="rId16" Type="http://schemas.openxmlformats.org/officeDocument/2006/relationships/ctrlProp" Target="../ctrlProps/ctrlProp83.xml"/><Relationship Id="rId20" Type="http://schemas.openxmlformats.org/officeDocument/2006/relationships/ctrlProp" Target="../ctrlProps/ctrlProp87.xml"/><Relationship Id="rId1" Type="http://schemas.openxmlformats.org/officeDocument/2006/relationships/printerSettings" Target="../printerSettings/printerSettings8.bin"/><Relationship Id="rId6" Type="http://schemas.openxmlformats.org/officeDocument/2006/relationships/ctrlProp" Target="../ctrlProps/ctrlProp73.xml"/><Relationship Id="rId11" Type="http://schemas.openxmlformats.org/officeDocument/2006/relationships/ctrlProp" Target="../ctrlProps/ctrlProp78.xml"/><Relationship Id="rId24" Type="http://schemas.openxmlformats.org/officeDocument/2006/relationships/ctrlProp" Target="../ctrlProps/ctrlProp91.xml"/><Relationship Id="rId5" Type="http://schemas.openxmlformats.org/officeDocument/2006/relationships/ctrlProp" Target="../ctrlProps/ctrlProp72.xml"/><Relationship Id="rId15" Type="http://schemas.openxmlformats.org/officeDocument/2006/relationships/ctrlProp" Target="../ctrlProps/ctrlProp82.xml"/><Relationship Id="rId23" Type="http://schemas.openxmlformats.org/officeDocument/2006/relationships/ctrlProp" Target="../ctrlProps/ctrlProp90.xml"/><Relationship Id="rId10" Type="http://schemas.openxmlformats.org/officeDocument/2006/relationships/ctrlProp" Target="../ctrlProps/ctrlProp77.xml"/><Relationship Id="rId19" Type="http://schemas.openxmlformats.org/officeDocument/2006/relationships/ctrlProp" Target="../ctrlProps/ctrlProp86.xml"/><Relationship Id="rId4" Type="http://schemas.openxmlformats.org/officeDocument/2006/relationships/ctrlProp" Target="../ctrlProps/ctrlProp71.xml"/><Relationship Id="rId9" Type="http://schemas.openxmlformats.org/officeDocument/2006/relationships/ctrlProp" Target="../ctrlProps/ctrlProp76.xml"/><Relationship Id="rId14" Type="http://schemas.openxmlformats.org/officeDocument/2006/relationships/ctrlProp" Target="../ctrlProps/ctrlProp81.xml"/><Relationship Id="rId22" Type="http://schemas.openxmlformats.org/officeDocument/2006/relationships/ctrlProp" Target="../ctrlProps/ctrlProp89.xml"/><Relationship Id="rId27" Type="http://schemas.openxmlformats.org/officeDocument/2006/relationships/ctrlProp" Target="../ctrlProps/ctrlProp94.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26" Type="http://schemas.openxmlformats.org/officeDocument/2006/relationships/ctrlProp" Target="../ctrlProps/ctrlProp117.xml"/><Relationship Id="rId3" Type="http://schemas.openxmlformats.org/officeDocument/2006/relationships/vmlDrawing" Target="../drawings/vmlDrawing7.v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drawing" Target="../drawings/drawing9.xml"/><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9.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ctrlProp" Target="../ctrlProps/ctrlProp95.x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 Id="rId27" Type="http://schemas.openxmlformats.org/officeDocument/2006/relationships/ctrlProp" Target="../ctrlProps/ctrlProp11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B1EF7-6792-47D2-9528-506FCFEDFBF6}">
  <sheetPr codeName="Sheet6">
    <pageSetUpPr fitToPage="1"/>
  </sheetPr>
  <dimension ref="A1:P58"/>
  <sheetViews>
    <sheetView workbookViewId="0">
      <selection activeCell="E36" sqref="E36"/>
    </sheetView>
  </sheetViews>
  <sheetFormatPr defaultColWidth="9" defaultRowHeight="13.2" x14ac:dyDescent="0.45"/>
  <cols>
    <col min="1" max="1" width="8.69921875" style="1" customWidth="1"/>
    <col min="2" max="2" width="7.3984375" style="1" customWidth="1"/>
    <col min="3" max="3" width="7.8984375" style="1" customWidth="1"/>
    <col min="4" max="4" width="10" style="1" customWidth="1"/>
    <col min="5" max="5" width="9.3984375" style="1" customWidth="1"/>
    <col min="6" max="6" width="5.59765625" style="1" customWidth="1"/>
    <col min="7" max="7" width="9.3984375" style="1" customWidth="1"/>
    <col min="8" max="8" width="3.69921875" style="1" customWidth="1"/>
    <col min="9" max="9" width="10.296875" style="1" customWidth="1"/>
    <col min="10" max="10" width="5.3984375" style="1" customWidth="1"/>
    <col min="11" max="11" width="10.8984375" style="1" customWidth="1"/>
    <col min="12" max="16384" width="9" style="1"/>
  </cols>
  <sheetData>
    <row r="1" spans="1:16" ht="13.8" thickBot="1" x14ac:dyDescent="0.5">
      <c r="A1" s="163" t="s">
        <v>24</v>
      </c>
      <c r="B1" s="163"/>
      <c r="C1" s="24" t="s">
        <v>84</v>
      </c>
      <c r="D1" s="14"/>
      <c r="E1" s="14"/>
      <c r="F1" s="14"/>
      <c r="G1" s="14"/>
      <c r="H1" s="14"/>
      <c r="I1" s="14"/>
      <c r="J1" s="14"/>
      <c r="K1" s="14"/>
    </row>
    <row r="2" spans="1:16" s="2" customFormat="1" ht="17.25" customHeight="1" x14ac:dyDescent="0.45">
      <c r="A2" s="164" t="s">
        <v>23</v>
      </c>
      <c r="B2" s="164"/>
      <c r="C2" s="164"/>
      <c r="D2" s="99" t="s">
        <v>135</v>
      </c>
      <c r="E2" s="15"/>
      <c r="F2" s="15"/>
      <c r="G2" s="15"/>
      <c r="H2" s="165" t="s">
        <v>61</v>
      </c>
      <c r="I2" s="165"/>
      <c r="J2" s="165"/>
      <c r="K2" s="165"/>
      <c r="M2" s="166" t="s">
        <v>30</v>
      </c>
      <c r="N2" s="167"/>
      <c r="O2" s="168"/>
      <c r="P2" s="32"/>
    </row>
    <row r="3" spans="1:16" ht="23.4" x14ac:dyDescent="0.45">
      <c r="A3" s="23" t="s">
        <v>3</v>
      </c>
      <c r="B3" s="23"/>
      <c r="C3" s="23"/>
      <c r="D3" s="175" t="s">
        <v>32</v>
      </c>
      <c r="E3" s="175"/>
      <c r="F3" s="175"/>
      <c r="G3" s="175"/>
      <c r="H3" s="175"/>
      <c r="I3" s="175"/>
      <c r="J3" s="175"/>
      <c r="K3" s="175"/>
      <c r="M3" s="169"/>
      <c r="N3" s="170"/>
      <c r="O3" s="171"/>
      <c r="P3" s="32"/>
    </row>
    <row r="4" spans="1:16" s="3" customFormat="1" ht="11.4" thickBot="1" x14ac:dyDescent="0.5">
      <c r="A4" s="16" t="s">
        <v>65</v>
      </c>
      <c r="B4" s="16"/>
      <c r="C4" s="16"/>
      <c r="D4" s="16"/>
      <c r="E4" s="16"/>
      <c r="F4" s="16"/>
      <c r="G4" s="16"/>
      <c r="H4" s="16"/>
      <c r="I4" s="16"/>
      <c r="J4" s="16"/>
      <c r="K4" s="16"/>
      <c r="M4" s="172"/>
      <c r="N4" s="173"/>
      <c r="O4" s="174"/>
    </row>
    <row r="5" spans="1:16" ht="14.25" customHeight="1" x14ac:dyDescent="0.45">
      <c r="M5" s="31"/>
      <c r="N5" s="31"/>
      <c r="O5" s="31"/>
      <c r="P5" s="31"/>
    </row>
    <row r="6" spans="1:16" s="3" customFormat="1" ht="14.4" x14ac:dyDescent="0.45">
      <c r="A6" s="3" t="s">
        <v>33</v>
      </c>
      <c r="J6" s="161" t="s">
        <v>41</v>
      </c>
      <c r="K6" s="162"/>
      <c r="M6" s="31"/>
      <c r="N6" s="31"/>
      <c r="O6" s="31"/>
      <c r="P6" s="31"/>
    </row>
    <row r="7" spans="1:16" s="3" customFormat="1" ht="14.4" x14ac:dyDescent="0.45">
      <c r="A7" s="3" t="s">
        <v>34</v>
      </c>
      <c r="J7" s="176" t="s">
        <v>136</v>
      </c>
      <c r="K7" s="177"/>
    </row>
    <row r="8" spans="1:16" s="3" customFormat="1" ht="14.4" x14ac:dyDescent="0.45">
      <c r="A8" s="12" t="s">
        <v>62</v>
      </c>
      <c r="B8" s="12"/>
      <c r="C8" s="12"/>
      <c r="D8" s="12"/>
      <c r="E8" s="12"/>
      <c r="F8" s="12"/>
      <c r="G8" s="12"/>
      <c r="J8" s="178" t="s">
        <v>66</v>
      </c>
      <c r="K8" s="179"/>
    </row>
    <row r="9" spans="1:16" s="3" customFormat="1" ht="6.6" customHeight="1" x14ac:dyDescent="0.45">
      <c r="A9" s="12"/>
      <c r="B9" s="12"/>
      <c r="C9" s="12"/>
      <c r="D9" s="12"/>
      <c r="E9" s="12"/>
      <c r="F9" s="12"/>
      <c r="G9" s="12"/>
      <c r="J9" s="38"/>
      <c r="K9" s="39"/>
    </row>
    <row r="10" spans="1:16" s="3" customFormat="1" ht="12.75" customHeight="1" thickBot="1" x14ac:dyDescent="0.5">
      <c r="A10" s="4" t="s">
        <v>0</v>
      </c>
    </row>
    <row r="11" spans="1:16" ht="11.25" customHeight="1" x14ac:dyDescent="0.45">
      <c r="A11" s="180" t="s">
        <v>5</v>
      </c>
      <c r="B11" s="181"/>
      <c r="C11" s="181"/>
      <c r="D11" s="181"/>
      <c r="E11" s="182"/>
      <c r="F11" s="183" t="s">
        <v>2</v>
      </c>
      <c r="G11" s="184"/>
      <c r="H11" s="185" t="s">
        <v>5</v>
      </c>
      <c r="I11" s="181"/>
      <c r="J11" s="181"/>
      <c r="K11" s="186"/>
    </row>
    <row r="12" spans="1:16" ht="22.2" customHeight="1" x14ac:dyDescent="0.45">
      <c r="A12" s="187"/>
      <c r="B12" s="188"/>
      <c r="C12" s="188"/>
      <c r="D12" s="188"/>
      <c r="E12" s="189"/>
      <c r="F12" s="190"/>
      <c r="G12" s="191"/>
      <c r="H12" s="196"/>
      <c r="I12" s="188"/>
      <c r="J12" s="188"/>
      <c r="K12" s="197"/>
    </row>
    <row r="13" spans="1:16" ht="11.25" customHeight="1" x14ac:dyDescent="0.45">
      <c r="A13" s="198" t="s">
        <v>6</v>
      </c>
      <c r="B13" s="199"/>
      <c r="C13" s="199"/>
      <c r="D13" s="199"/>
      <c r="E13" s="200"/>
      <c r="F13" s="192"/>
      <c r="G13" s="193"/>
      <c r="H13" s="201" t="s">
        <v>7</v>
      </c>
      <c r="I13" s="199"/>
      <c r="J13" s="199"/>
      <c r="K13" s="202"/>
    </row>
    <row r="14" spans="1:16" ht="36.75" customHeight="1" x14ac:dyDescent="0.45">
      <c r="A14" s="187"/>
      <c r="B14" s="188"/>
      <c r="C14" s="188"/>
      <c r="D14" s="188"/>
      <c r="E14" s="189"/>
      <c r="F14" s="194"/>
      <c r="G14" s="195"/>
      <c r="H14" s="203"/>
      <c r="I14" s="204"/>
      <c r="J14" s="204"/>
      <c r="K14" s="205"/>
      <c r="O14" s="62"/>
    </row>
    <row r="15" spans="1:16" ht="23.4" customHeight="1" thickBot="1" x14ac:dyDescent="0.5">
      <c r="A15" s="7" t="s">
        <v>1</v>
      </c>
      <c r="B15" s="206"/>
      <c r="C15" s="207"/>
      <c r="D15" s="207"/>
      <c r="E15" s="208"/>
      <c r="F15" s="35" t="s">
        <v>85</v>
      </c>
      <c r="G15" s="209"/>
      <c r="H15" s="207"/>
      <c r="I15" s="207"/>
      <c r="J15" s="207"/>
      <c r="K15" s="210"/>
    </row>
    <row r="16" spans="1:16" ht="5.25" customHeight="1" x14ac:dyDescent="0.45"/>
    <row r="17" spans="1:16" s="3" customFormat="1" ht="12.75" customHeight="1" x14ac:dyDescent="0.45">
      <c r="A17" s="4" t="s">
        <v>35</v>
      </c>
    </row>
    <row r="18" spans="1:16" s="3" customFormat="1" ht="12.75" customHeight="1" x14ac:dyDescent="0.45">
      <c r="A18" s="4"/>
      <c r="H18" s="211" t="s">
        <v>90</v>
      </c>
      <c r="I18" s="211"/>
      <c r="J18" s="211"/>
      <c r="K18" s="211"/>
    </row>
    <row r="19" spans="1:16" s="3" customFormat="1" ht="12.75" customHeight="1" x14ac:dyDescent="0.45">
      <c r="A19" s="4"/>
      <c r="H19" s="213" t="s">
        <v>29</v>
      </c>
      <c r="I19" s="213"/>
      <c r="J19" s="213" t="s">
        <v>93</v>
      </c>
      <c r="K19" s="213"/>
    </row>
    <row r="20" spans="1:16" s="3" customFormat="1" ht="12.75" customHeight="1" x14ac:dyDescent="0.45">
      <c r="A20" s="4"/>
      <c r="H20" s="213" t="s">
        <v>80</v>
      </c>
      <c r="I20" s="213"/>
      <c r="J20" s="213" t="s">
        <v>93</v>
      </c>
      <c r="K20" s="213"/>
      <c r="N20" s="212"/>
      <c r="O20" s="212"/>
      <c r="P20" s="212"/>
    </row>
    <row r="21" spans="1:16" s="3" customFormat="1" ht="12.75" customHeight="1" x14ac:dyDescent="0.45">
      <c r="A21" s="4"/>
      <c r="H21" s="213" t="s">
        <v>91</v>
      </c>
      <c r="I21" s="213"/>
      <c r="J21" s="213" t="s">
        <v>94</v>
      </c>
      <c r="K21" s="213"/>
    </row>
    <row r="22" spans="1:16" s="3" customFormat="1" ht="12.75" customHeight="1" x14ac:dyDescent="0.45">
      <c r="A22" s="4"/>
      <c r="H22" s="213" t="s">
        <v>92</v>
      </c>
      <c r="I22" s="213"/>
      <c r="J22" s="213" t="s">
        <v>95</v>
      </c>
      <c r="K22" s="213"/>
    </row>
    <row r="23" spans="1:16" s="3" customFormat="1" ht="12.75" customHeight="1" x14ac:dyDescent="0.45">
      <c r="A23" s="4"/>
      <c r="H23" s="222"/>
      <c r="I23" s="222"/>
      <c r="J23" s="222"/>
      <c r="K23" s="222"/>
    </row>
    <row r="24" spans="1:16" s="3" customFormat="1" ht="12.75" customHeight="1" x14ac:dyDescent="0.45">
      <c r="A24" s="4"/>
      <c r="G24" s="214" t="s">
        <v>105</v>
      </c>
      <c r="H24" s="214"/>
      <c r="I24" s="214"/>
      <c r="J24" s="214"/>
      <c r="K24" s="214"/>
    </row>
    <row r="25" spans="1:16" s="3" customFormat="1" ht="12.75" customHeight="1" x14ac:dyDescent="0.45">
      <c r="A25" s="4"/>
      <c r="G25" s="215" t="s">
        <v>161</v>
      </c>
      <c r="H25" s="215"/>
      <c r="I25" s="215"/>
      <c r="J25" s="215"/>
      <c r="K25" s="215"/>
    </row>
    <row r="26" spans="1:16" s="3" customFormat="1" ht="8.25" customHeight="1" x14ac:dyDescent="0.45">
      <c r="A26" s="4"/>
      <c r="G26" s="215"/>
      <c r="H26" s="215"/>
      <c r="I26" s="215"/>
      <c r="J26" s="215"/>
      <c r="K26" s="215"/>
    </row>
    <row r="27" spans="1:16" s="3" customFormat="1" ht="12.75" customHeight="1" x14ac:dyDescent="0.45">
      <c r="A27" s="4"/>
      <c r="G27" s="215"/>
      <c r="H27" s="215"/>
      <c r="I27" s="215"/>
      <c r="J27" s="215"/>
      <c r="K27" s="215"/>
    </row>
    <row r="28" spans="1:16" s="3" customFormat="1" ht="9" customHeight="1" x14ac:dyDescent="0.45">
      <c r="A28" s="4"/>
      <c r="G28" s="215"/>
      <c r="H28" s="215"/>
      <c r="I28" s="215"/>
      <c r="J28" s="215"/>
      <c r="K28" s="215"/>
    </row>
    <row r="29" spans="1:16" s="3" customFormat="1" ht="12.75" customHeight="1" x14ac:dyDescent="0.45">
      <c r="A29" s="4" t="s">
        <v>39</v>
      </c>
      <c r="G29" s="215"/>
      <c r="H29" s="215"/>
      <c r="I29" s="215"/>
      <c r="J29" s="215"/>
      <c r="K29" s="215"/>
    </row>
    <row r="30" spans="1:16" s="3" customFormat="1" ht="12.75" customHeight="1" x14ac:dyDescent="0.45">
      <c r="A30" s="4" t="s">
        <v>63</v>
      </c>
      <c r="G30" s="215"/>
      <c r="H30" s="215"/>
      <c r="I30" s="215"/>
      <c r="J30" s="215"/>
      <c r="K30" s="215"/>
    </row>
    <row r="31" spans="1:16" s="3" customFormat="1" ht="12" customHeight="1" x14ac:dyDescent="0.45">
      <c r="A31" s="4" t="s">
        <v>40</v>
      </c>
      <c r="G31" s="215"/>
      <c r="H31" s="215"/>
      <c r="I31" s="215"/>
      <c r="J31" s="215"/>
      <c r="K31" s="215"/>
    </row>
    <row r="32" spans="1:16" s="3" customFormat="1" ht="12" customHeight="1" x14ac:dyDescent="0.45">
      <c r="A32" s="4" t="s">
        <v>68</v>
      </c>
    </row>
    <row r="33" spans="1:14" s="4" customFormat="1" ht="11.4" thickBot="1" x14ac:dyDescent="0.5"/>
    <row r="34" spans="1:14" ht="13.5" customHeight="1" x14ac:dyDescent="0.45">
      <c r="A34" s="223" t="s">
        <v>10</v>
      </c>
      <c r="B34" s="224"/>
      <c r="C34" s="224"/>
      <c r="D34" s="225"/>
      <c r="E34" s="226" t="s">
        <v>64</v>
      </c>
      <c r="F34" s="224"/>
      <c r="G34" s="224"/>
      <c r="H34" s="224"/>
      <c r="I34" s="224"/>
      <c r="J34" s="225"/>
      <c r="K34" s="227" t="s">
        <v>13</v>
      </c>
    </row>
    <row r="35" spans="1:14" ht="18.75" customHeight="1" x14ac:dyDescent="0.45">
      <c r="A35" s="229" t="s">
        <v>59</v>
      </c>
      <c r="B35" s="230"/>
      <c r="C35" s="230"/>
      <c r="D35" s="231"/>
      <c r="E35" s="232" t="s">
        <v>54</v>
      </c>
      <c r="F35" s="231"/>
      <c r="G35" s="233" t="s">
        <v>60</v>
      </c>
      <c r="H35" s="221"/>
      <c r="I35" s="233" t="s">
        <v>162</v>
      </c>
      <c r="J35" s="221"/>
      <c r="K35" s="228"/>
    </row>
    <row r="36" spans="1:14" ht="19.8" customHeight="1" x14ac:dyDescent="0.45">
      <c r="A36" s="219" t="s">
        <v>67</v>
      </c>
      <c r="B36" s="220"/>
      <c r="C36" s="220"/>
      <c r="D36" s="221"/>
      <c r="E36" s="154"/>
      <c r="F36" s="157" t="s">
        <v>36</v>
      </c>
      <c r="G36" s="155"/>
      <c r="H36" s="158" t="s">
        <v>38</v>
      </c>
      <c r="I36" s="155"/>
      <c r="J36" s="158" t="s">
        <v>97</v>
      </c>
      <c r="K36" s="156"/>
    </row>
    <row r="37" spans="1:14" ht="19.8" customHeight="1" x14ac:dyDescent="0.45">
      <c r="A37" s="219" t="s">
        <v>67</v>
      </c>
      <c r="B37" s="220"/>
      <c r="C37" s="220"/>
      <c r="D37" s="221"/>
      <c r="E37" s="154"/>
      <c r="F37" s="157" t="s">
        <v>36</v>
      </c>
      <c r="G37" s="155"/>
      <c r="H37" s="158" t="s">
        <v>38</v>
      </c>
      <c r="I37" s="155"/>
      <c r="J37" s="158" t="s">
        <v>97</v>
      </c>
      <c r="K37" s="156"/>
    </row>
    <row r="38" spans="1:14" ht="19.8" customHeight="1" x14ac:dyDescent="0.45">
      <c r="A38" s="219" t="s">
        <v>67</v>
      </c>
      <c r="B38" s="220"/>
      <c r="C38" s="220"/>
      <c r="D38" s="221"/>
      <c r="E38" s="144"/>
      <c r="F38" s="157" t="s">
        <v>36</v>
      </c>
      <c r="G38" s="146"/>
      <c r="H38" s="158" t="s">
        <v>38</v>
      </c>
      <c r="I38" s="146"/>
      <c r="J38" s="158" t="s">
        <v>97</v>
      </c>
      <c r="K38" s="148"/>
    </row>
    <row r="39" spans="1:14" ht="19.8" customHeight="1" x14ac:dyDescent="0.45">
      <c r="A39" s="219" t="s">
        <v>67</v>
      </c>
      <c r="B39" s="220"/>
      <c r="C39" s="220"/>
      <c r="D39" s="221"/>
      <c r="E39" s="144"/>
      <c r="F39" s="157" t="s">
        <v>36</v>
      </c>
      <c r="G39" s="146"/>
      <c r="H39" s="158" t="s">
        <v>38</v>
      </c>
      <c r="I39" s="146"/>
      <c r="J39" s="158" t="s">
        <v>97</v>
      </c>
      <c r="K39" s="148"/>
    </row>
    <row r="40" spans="1:14" ht="19.8" customHeight="1" x14ac:dyDescent="0.45">
      <c r="A40" s="219" t="s">
        <v>67</v>
      </c>
      <c r="B40" s="220"/>
      <c r="C40" s="220"/>
      <c r="D40" s="221"/>
      <c r="E40" s="144"/>
      <c r="F40" s="157" t="s">
        <v>36</v>
      </c>
      <c r="G40" s="146"/>
      <c r="H40" s="158" t="s">
        <v>38</v>
      </c>
      <c r="I40" s="146"/>
      <c r="J40" s="158" t="s">
        <v>97</v>
      </c>
      <c r="K40" s="148"/>
    </row>
    <row r="41" spans="1:14" ht="19.8" customHeight="1" x14ac:dyDescent="0.45">
      <c r="A41" s="219" t="s">
        <v>67</v>
      </c>
      <c r="B41" s="220"/>
      <c r="C41" s="220"/>
      <c r="D41" s="221"/>
      <c r="E41" s="144"/>
      <c r="F41" s="157" t="s">
        <v>36</v>
      </c>
      <c r="G41" s="146"/>
      <c r="H41" s="158" t="s">
        <v>38</v>
      </c>
      <c r="I41" s="146"/>
      <c r="J41" s="158" t="s">
        <v>97</v>
      </c>
      <c r="K41" s="148"/>
    </row>
    <row r="42" spans="1:14" ht="19.8" customHeight="1" thickBot="1" x14ac:dyDescent="0.5">
      <c r="A42" s="216" t="s">
        <v>67</v>
      </c>
      <c r="B42" s="217"/>
      <c r="C42" s="217"/>
      <c r="D42" s="218"/>
      <c r="E42" s="145"/>
      <c r="F42" s="159" t="s">
        <v>37</v>
      </c>
      <c r="G42" s="147"/>
      <c r="H42" s="160" t="s">
        <v>38</v>
      </c>
      <c r="I42" s="147"/>
      <c r="J42" s="160" t="s">
        <v>38</v>
      </c>
      <c r="K42" s="149"/>
      <c r="N42" s="29"/>
    </row>
    <row r="43" spans="1:14" ht="6" customHeight="1" x14ac:dyDescent="0.45"/>
    <row r="44" spans="1:14" ht="21" customHeight="1" x14ac:dyDescent="0.45">
      <c r="A44" s="4" t="s">
        <v>45</v>
      </c>
    </row>
    <row r="45" spans="1:14" s="34" customFormat="1" ht="9.6" x14ac:dyDescent="0.45">
      <c r="A45" s="34" t="s">
        <v>42</v>
      </c>
    </row>
    <row r="46" spans="1:14" s="34" customFormat="1" ht="9.6" x14ac:dyDescent="0.45">
      <c r="A46" s="34" t="s">
        <v>43</v>
      </c>
    </row>
    <row r="47" spans="1:14" s="34" customFormat="1" ht="9.6" x14ac:dyDescent="0.45">
      <c r="A47" s="34" t="s">
        <v>44</v>
      </c>
    </row>
    <row r="48" spans="1:14" ht="6.75" customHeight="1" x14ac:dyDescent="0.45"/>
    <row r="49" spans="1:11" ht="21" customHeight="1" x14ac:dyDescent="0.45">
      <c r="A49" s="4" t="s">
        <v>160</v>
      </c>
    </row>
    <row r="50" spans="1:11" s="34" customFormat="1" ht="9.6" x14ac:dyDescent="0.45">
      <c r="A50" s="34" t="s">
        <v>53</v>
      </c>
    </row>
    <row r="51" spans="1:11" s="34" customFormat="1" ht="9.6" x14ac:dyDescent="0.45">
      <c r="A51" s="34" t="s">
        <v>47</v>
      </c>
    </row>
    <row r="52" spans="1:11" s="34" customFormat="1" ht="9.6" x14ac:dyDescent="0.45">
      <c r="A52" s="34" t="s">
        <v>48</v>
      </c>
    </row>
    <row r="53" spans="1:11" s="34" customFormat="1" ht="9.6" x14ac:dyDescent="0.45">
      <c r="A53" s="34" t="s">
        <v>49</v>
      </c>
    </row>
    <row r="54" spans="1:11" s="34" customFormat="1" ht="18" customHeight="1" x14ac:dyDescent="0.45">
      <c r="A54" s="34" t="s">
        <v>50</v>
      </c>
      <c r="J54" s="234" t="s">
        <v>98</v>
      </c>
      <c r="K54" s="234"/>
    </row>
    <row r="55" spans="1:11" s="34" customFormat="1" ht="18.600000000000001" customHeight="1" x14ac:dyDescent="0.45">
      <c r="A55" s="34" t="s">
        <v>51</v>
      </c>
      <c r="J55" s="234"/>
      <c r="K55" s="234"/>
    </row>
    <row r="56" spans="1:11" ht="4.5" customHeight="1" x14ac:dyDescent="0.45">
      <c r="I56" s="34"/>
      <c r="J56" s="234"/>
      <c r="K56" s="234"/>
    </row>
    <row r="57" spans="1:11" s="32" customFormat="1" ht="18.600000000000001" customHeight="1" x14ac:dyDescent="0.45">
      <c r="A57" s="32" t="s">
        <v>52</v>
      </c>
      <c r="I57" s="34"/>
      <c r="J57" s="234"/>
      <c r="K57" s="234"/>
    </row>
    <row r="58" spans="1:11" ht="18" customHeight="1" x14ac:dyDescent="0.45">
      <c r="J58" s="34"/>
      <c r="K58" s="34"/>
    </row>
  </sheetData>
  <sheetProtection algorithmName="SHA-512" hashValue="o6UjM5DV28E8McEmOVFR89Jxx+aEcXZ1PZomoUR9MwwvabFTeEmsXzK9U0SKS8rDx3RzryYmi1Hh/APh1AAb/Q==" saltValue="aWQtJaze6/L0Z9WH+mRL8Q==" spinCount="100000" sheet="1" selectLockedCells="1"/>
  <mergeCells count="49">
    <mergeCell ref="J54:K54"/>
    <mergeCell ref="J55:K57"/>
    <mergeCell ref="A36:D36"/>
    <mergeCell ref="A37:D37"/>
    <mergeCell ref="A38:D38"/>
    <mergeCell ref="A40:D40"/>
    <mergeCell ref="A41:D41"/>
    <mergeCell ref="H22:I22"/>
    <mergeCell ref="J22:K22"/>
    <mergeCell ref="G24:K24"/>
    <mergeCell ref="G25:K31"/>
    <mergeCell ref="A42:D42"/>
    <mergeCell ref="A39:D39"/>
    <mergeCell ref="H23:K23"/>
    <mergeCell ref="A34:D34"/>
    <mergeCell ref="E34:J34"/>
    <mergeCell ref="K34:K35"/>
    <mergeCell ref="A35:D35"/>
    <mergeCell ref="E35:F35"/>
    <mergeCell ref="G35:H35"/>
    <mergeCell ref="I35:J35"/>
    <mergeCell ref="B15:E15"/>
    <mergeCell ref="G15:K15"/>
    <mergeCell ref="H18:K18"/>
    <mergeCell ref="N20:P20"/>
    <mergeCell ref="H21:I21"/>
    <mergeCell ref="J21:K21"/>
    <mergeCell ref="H19:I19"/>
    <mergeCell ref="J19:K19"/>
    <mergeCell ref="H20:I20"/>
    <mergeCell ref="J20:K20"/>
    <mergeCell ref="A12:E12"/>
    <mergeCell ref="F12:G14"/>
    <mergeCell ref="H12:K12"/>
    <mergeCell ref="A13:E13"/>
    <mergeCell ref="H13:K13"/>
    <mergeCell ref="A14:E14"/>
    <mergeCell ref="H14:K14"/>
    <mergeCell ref="J7:K7"/>
    <mergeCell ref="J8:K8"/>
    <mergeCell ref="A11:E11"/>
    <mergeCell ref="F11:G11"/>
    <mergeCell ref="H11:K11"/>
    <mergeCell ref="J6:K6"/>
    <mergeCell ref="A1:B1"/>
    <mergeCell ref="A2:C2"/>
    <mergeCell ref="H2:K2"/>
    <mergeCell ref="M2:O4"/>
    <mergeCell ref="D3:K3"/>
  </mergeCells>
  <phoneticPr fontId="2"/>
  <pageMargins left="0.23622047244094488" right="0.23622047244094488" top="0.15748031496062992" bottom="0.11811023622047244" header="0.31496062992125984" footer="0.31496062992125984"/>
  <pageSetup paperSize="9" scale="9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3</xdr:col>
                    <xdr:colOff>68580</xdr:colOff>
                    <xdr:row>43</xdr:row>
                    <xdr:rowOff>30480</xdr:rowOff>
                  </from>
                  <to>
                    <xdr:col>8</xdr:col>
                    <xdr:colOff>601980</xdr:colOff>
                    <xdr:row>44</xdr:row>
                    <xdr:rowOff>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3</xdr:col>
                    <xdr:colOff>68580</xdr:colOff>
                    <xdr:row>48</xdr:row>
                    <xdr:rowOff>30480</xdr:rowOff>
                  </from>
                  <to>
                    <xdr:col>8</xdr:col>
                    <xdr:colOff>601980</xdr:colOff>
                    <xdr:row>49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206B8-2C28-494C-A79B-7CAF724A25F0}">
  <sheetPr>
    <pageSetUpPr fitToPage="1"/>
  </sheetPr>
  <dimension ref="A1:Q49"/>
  <sheetViews>
    <sheetView tabSelected="1" zoomScaleNormal="100" zoomScaleSheetLayoutView="100" workbookViewId="0">
      <selection activeCell="G19" sqref="G19:J19"/>
    </sheetView>
  </sheetViews>
  <sheetFormatPr defaultColWidth="9" defaultRowHeight="13.2" x14ac:dyDescent="0.45"/>
  <cols>
    <col min="1" max="1" width="7.3984375" style="1" customWidth="1"/>
    <col min="2" max="2" width="9.296875" style="1" customWidth="1"/>
    <col min="3" max="3" width="13.796875" style="1" customWidth="1"/>
    <col min="4" max="4" width="7.69921875" style="1" customWidth="1"/>
    <col min="5" max="5" width="9.59765625" style="1" customWidth="1"/>
    <col min="6" max="6" width="11" style="1" customWidth="1"/>
    <col min="7" max="7" width="10.59765625" style="1" customWidth="1"/>
    <col min="8" max="8" width="10.796875" style="1" customWidth="1"/>
    <col min="9" max="9" width="9.796875" style="1" customWidth="1"/>
    <col min="10" max="10" width="10" style="1" customWidth="1"/>
    <col min="11" max="16384" width="9" style="1"/>
  </cols>
  <sheetData>
    <row r="1" spans="1:17" ht="13.8" thickBot="1" x14ac:dyDescent="0.5">
      <c r="A1" s="163" t="s">
        <v>24</v>
      </c>
      <c r="B1" s="163"/>
      <c r="C1" s="24" t="s">
        <v>84</v>
      </c>
      <c r="D1" s="14"/>
      <c r="E1" s="14"/>
      <c r="F1" s="14"/>
      <c r="G1" s="14"/>
      <c r="H1" s="14"/>
      <c r="I1" s="14"/>
      <c r="J1" s="14"/>
    </row>
    <row r="2" spans="1:17" s="2" customFormat="1" ht="17.25" customHeight="1" x14ac:dyDescent="0.45">
      <c r="A2" s="164" t="s">
        <v>23</v>
      </c>
      <c r="B2" s="164"/>
      <c r="C2" s="164"/>
      <c r="D2" s="15"/>
      <c r="E2" s="15"/>
      <c r="F2" s="15"/>
      <c r="G2" s="15"/>
      <c r="H2" s="50" t="s">
        <v>61</v>
      </c>
      <c r="I2" s="15"/>
      <c r="J2" s="50"/>
      <c r="L2" s="166" t="s">
        <v>30</v>
      </c>
      <c r="M2" s="167"/>
      <c r="N2" s="168"/>
    </row>
    <row r="3" spans="1:17" ht="23.4" x14ac:dyDescent="0.45">
      <c r="A3" s="23" t="s">
        <v>3</v>
      </c>
      <c r="B3" s="23"/>
      <c r="C3" s="23"/>
      <c r="D3" s="23"/>
      <c r="E3" s="92" t="s">
        <v>138</v>
      </c>
      <c r="F3" s="92"/>
      <c r="G3" s="14"/>
      <c r="H3" s="14"/>
      <c r="I3" s="14"/>
      <c r="J3" s="14"/>
      <c r="L3" s="169"/>
      <c r="M3" s="170"/>
      <c r="N3" s="171"/>
    </row>
    <row r="4" spans="1:17" s="3" customFormat="1" ht="11.4" thickBot="1" x14ac:dyDescent="0.5">
      <c r="A4" s="16" t="s">
        <v>65</v>
      </c>
      <c r="B4" s="16"/>
      <c r="C4" s="16"/>
      <c r="D4" s="16"/>
      <c r="E4" s="16"/>
      <c r="F4" s="16"/>
      <c r="G4" s="16"/>
      <c r="H4" s="16"/>
      <c r="I4" s="16"/>
      <c r="J4" s="16"/>
      <c r="L4" s="172"/>
      <c r="M4" s="173"/>
      <c r="N4" s="174"/>
    </row>
    <row r="5" spans="1:17" ht="6" customHeight="1" x14ac:dyDescent="0.45">
      <c r="N5" s="31"/>
      <c r="O5" s="31"/>
      <c r="P5" s="31"/>
      <c r="Q5" s="31"/>
    </row>
    <row r="6" spans="1:17" s="3" customFormat="1" ht="10.8" x14ac:dyDescent="0.45">
      <c r="A6" s="3" t="s">
        <v>15</v>
      </c>
    </row>
    <row r="7" spans="1:17" s="3" customFormat="1" ht="10.8" x14ac:dyDescent="0.45">
      <c r="A7" s="235" t="s">
        <v>83</v>
      </c>
      <c r="B7" s="235"/>
      <c r="C7" s="235"/>
      <c r="D7" s="235"/>
      <c r="E7" s="235"/>
      <c r="F7" s="235"/>
      <c r="G7" s="235"/>
      <c r="H7" s="235"/>
      <c r="I7" s="235"/>
      <c r="J7" s="235"/>
      <c r="K7" s="235"/>
      <c r="L7" s="235"/>
      <c r="M7" s="235"/>
    </row>
    <row r="8" spans="1:17" s="3" customFormat="1" ht="10.8" x14ac:dyDescent="0.45">
      <c r="A8" s="3" t="s">
        <v>164</v>
      </c>
    </row>
    <row r="9" spans="1:17" s="3" customFormat="1" ht="10.8" x14ac:dyDescent="0.45">
      <c r="A9" s="3" t="s">
        <v>163</v>
      </c>
    </row>
    <row r="10" spans="1:17" s="3" customFormat="1" ht="10.8" x14ac:dyDescent="0.45">
      <c r="A10" s="69" t="s">
        <v>102</v>
      </c>
      <c r="B10" s="12"/>
      <c r="C10" s="12"/>
      <c r="D10" s="12"/>
      <c r="E10" s="12"/>
      <c r="F10" s="12"/>
      <c r="G10" s="12"/>
      <c r="H10" s="12"/>
      <c r="I10" s="12"/>
    </row>
    <row r="11" spans="1:17" s="3" customFormat="1" ht="10.8" x14ac:dyDescent="0.45">
      <c r="A11" s="3" t="s">
        <v>125</v>
      </c>
    </row>
    <row r="12" spans="1:17" ht="10.8" customHeight="1" x14ac:dyDescent="0.45"/>
    <row r="13" spans="1:17" s="3" customFormat="1" ht="12.75" customHeight="1" thickBot="1" x14ac:dyDescent="0.5">
      <c r="A13" s="4" t="s">
        <v>0</v>
      </c>
    </row>
    <row r="14" spans="1:17" ht="13.5" customHeight="1" x14ac:dyDescent="0.45">
      <c r="A14" s="180" t="s">
        <v>5</v>
      </c>
      <c r="B14" s="181"/>
      <c r="C14" s="181"/>
      <c r="D14" s="181"/>
      <c r="E14" s="182"/>
      <c r="F14" s="5" t="s">
        <v>4</v>
      </c>
      <c r="G14" s="6" t="s">
        <v>2</v>
      </c>
      <c r="H14" s="185" t="s">
        <v>5</v>
      </c>
      <c r="I14" s="181"/>
      <c r="J14" s="186"/>
    </row>
    <row r="15" spans="1:17" ht="27.6" customHeight="1" x14ac:dyDescent="0.45">
      <c r="A15" s="236"/>
      <c r="B15" s="237"/>
      <c r="C15" s="237"/>
      <c r="D15" s="237"/>
      <c r="E15" s="238"/>
      <c r="F15" s="239"/>
      <c r="G15" s="239"/>
      <c r="H15" s="242"/>
      <c r="I15" s="242"/>
      <c r="J15" s="243"/>
    </row>
    <row r="16" spans="1:17" ht="13.5" customHeight="1" x14ac:dyDescent="0.45">
      <c r="A16" s="198" t="s">
        <v>6</v>
      </c>
      <c r="B16" s="199"/>
      <c r="C16" s="199"/>
      <c r="D16" s="199"/>
      <c r="E16" s="200"/>
      <c r="F16" s="240"/>
      <c r="G16" s="240"/>
      <c r="H16" s="244" t="s">
        <v>7</v>
      </c>
      <c r="I16" s="244"/>
      <c r="J16" s="245"/>
    </row>
    <row r="17" spans="1:10" ht="33" customHeight="1" x14ac:dyDescent="0.45">
      <c r="A17" s="236"/>
      <c r="B17" s="237"/>
      <c r="C17" s="237"/>
      <c r="D17" s="237"/>
      <c r="E17" s="238"/>
      <c r="F17" s="241"/>
      <c r="G17" s="241"/>
      <c r="H17" s="203"/>
      <c r="I17" s="204"/>
      <c r="J17" s="205"/>
    </row>
    <row r="18" spans="1:10" ht="30.6" customHeight="1" x14ac:dyDescent="0.45">
      <c r="A18" s="66" t="s">
        <v>8</v>
      </c>
      <c r="B18" s="257" t="s">
        <v>69</v>
      </c>
      <c r="C18" s="237"/>
      <c r="D18" s="237"/>
      <c r="E18" s="237"/>
      <c r="F18" s="237"/>
      <c r="G18" s="237"/>
      <c r="H18" s="237"/>
      <c r="I18" s="237"/>
      <c r="J18" s="258"/>
    </row>
    <row r="19" spans="1:10" ht="31.8" customHeight="1" thickBot="1" x14ac:dyDescent="0.5">
      <c r="A19" s="7" t="s">
        <v>1</v>
      </c>
      <c r="B19" s="259"/>
      <c r="C19" s="260"/>
      <c r="D19" s="260"/>
      <c r="E19" s="261"/>
      <c r="F19" s="67" t="s">
        <v>85</v>
      </c>
      <c r="G19" s="259"/>
      <c r="H19" s="260"/>
      <c r="I19" s="260"/>
      <c r="J19" s="262"/>
    </row>
    <row r="20" spans="1:10" ht="5.25" customHeight="1" x14ac:dyDescent="0.45">
      <c r="E20" s="29"/>
    </row>
    <row r="21" spans="1:10" s="3" customFormat="1" ht="12.75" customHeight="1" thickBot="1" x14ac:dyDescent="0.5">
      <c r="A21" s="4" t="s">
        <v>14</v>
      </c>
      <c r="G21" s="4" t="s">
        <v>165</v>
      </c>
    </row>
    <row r="22" spans="1:10" s="3" customFormat="1" ht="10.8" x14ac:dyDescent="0.45">
      <c r="A22" s="25" t="s">
        <v>79</v>
      </c>
      <c r="B22" s="25"/>
      <c r="C22" s="26"/>
      <c r="D22" s="26"/>
      <c r="E22" s="26"/>
      <c r="F22" s="26"/>
      <c r="G22" s="26"/>
      <c r="H22" s="26"/>
      <c r="I22" s="26"/>
      <c r="J22" s="27"/>
    </row>
    <row r="23" spans="1:10" s="3" customFormat="1" ht="12" x14ac:dyDescent="0.45">
      <c r="A23" s="18" t="s">
        <v>77</v>
      </c>
      <c r="B23" s="18"/>
      <c r="H23" s="263"/>
      <c r="I23" s="263"/>
      <c r="J23" s="264"/>
    </row>
    <row r="24" spans="1:10" ht="25.2" customHeight="1" x14ac:dyDescent="0.45">
      <c r="A24" s="265" t="s">
        <v>70</v>
      </c>
      <c r="B24" s="73" t="s">
        <v>13</v>
      </c>
      <c r="C24" s="71" t="s">
        <v>9</v>
      </c>
      <c r="D24" s="267" t="s">
        <v>86</v>
      </c>
      <c r="E24" s="269" t="s">
        <v>109</v>
      </c>
      <c r="F24" s="269" t="s">
        <v>115</v>
      </c>
      <c r="G24" s="271" t="s">
        <v>55</v>
      </c>
      <c r="H24" s="272"/>
      <c r="I24" s="273"/>
      <c r="J24" s="95" t="s">
        <v>126</v>
      </c>
    </row>
    <row r="25" spans="1:10" ht="22.2" customHeight="1" x14ac:dyDescent="0.45">
      <c r="A25" s="266"/>
      <c r="B25" s="52" t="s">
        <v>107</v>
      </c>
      <c r="C25" s="72" t="s">
        <v>71</v>
      </c>
      <c r="D25" s="268"/>
      <c r="E25" s="270"/>
      <c r="F25" s="270"/>
      <c r="G25" s="274"/>
      <c r="H25" s="275"/>
      <c r="I25" s="276"/>
      <c r="J25" s="93" t="s">
        <v>56</v>
      </c>
    </row>
    <row r="26" spans="1:10" ht="25.8" customHeight="1" x14ac:dyDescent="0.45">
      <c r="A26" s="150"/>
      <c r="B26" s="151"/>
      <c r="C26" s="146"/>
      <c r="D26" s="152"/>
      <c r="E26" s="153"/>
      <c r="F26" s="246" t="s">
        <v>88</v>
      </c>
      <c r="G26" s="141"/>
      <c r="H26" s="142"/>
      <c r="I26" s="143"/>
      <c r="J26" s="94"/>
    </row>
    <row r="27" spans="1:10" ht="25.8" customHeight="1" x14ac:dyDescent="0.45">
      <c r="A27" s="150"/>
      <c r="B27" s="151"/>
      <c r="C27" s="146"/>
      <c r="D27" s="152"/>
      <c r="E27" s="144"/>
      <c r="F27" s="247"/>
      <c r="G27" s="141"/>
      <c r="H27" s="142"/>
      <c r="I27" s="143"/>
      <c r="J27" s="94"/>
    </row>
    <row r="28" spans="1:10" ht="25.8" customHeight="1" x14ac:dyDescent="0.45">
      <c r="A28" s="150"/>
      <c r="B28" s="151"/>
      <c r="C28" s="146"/>
      <c r="D28" s="152"/>
      <c r="E28" s="144"/>
      <c r="F28" s="247"/>
      <c r="G28" s="141"/>
      <c r="H28" s="142"/>
      <c r="I28" s="143"/>
      <c r="J28" s="94"/>
    </row>
    <row r="29" spans="1:10" ht="25.8" customHeight="1" x14ac:dyDescent="0.45">
      <c r="A29" s="150"/>
      <c r="B29" s="151"/>
      <c r="C29" s="146"/>
      <c r="D29" s="152"/>
      <c r="E29" s="144"/>
      <c r="F29" s="247"/>
      <c r="G29" s="141"/>
      <c r="H29" s="142"/>
      <c r="I29" s="143"/>
      <c r="J29" s="94"/>
    </row>
    <row r="30" spans="1:10" ht="25.8" customHeight="1" x14ac:dyDescent="0.45">
      <c r="A30" s="150"/>
      <c r="B30" s="151"/>
      <c r="C30" s="146"/>
      <c r="D30" s="152"/>
      <c r="E30" s="144"/>
      <c r="F30" s="247"/>
      <c r="G30" s="141"/>
      <c r="H30" s="142"/>
      <c r="I30" s="143"/>
      <c r="J30" s="94"/>
    </row>
    <row r="31" spans="1:10" ht="25.8" customHeight="1" thickBot="1" x14ac:dyDescent="0.5">
      <c r="A31" s="150"/>
      <c r="B31" s="151"/>
      <c r="C31" s="146"/>
      <c r="D31" s="152"/>
      <c r="E31" s="144"/>
      <c r="F31" s="247"/>
      <c r="G31" s="141"/>
      <c r="H31" s="142"/>
      <c r="I31" s="143"/>
      <c r="J31" s="94"/>
    </row>
    <row r="32" spans="1:10" ht="6" customHeight="1" x14ac:dyDescent="0.45">
      <c r="A32" s="8"/>
      <c r="B32" s="8"/>
      <c r="C32" s="8"/>
      <c r="D32" s="8"/>
      <c r="E32" s="8"/>
      <c r="F32" s="8"/>
      <c r="G32" s="8"/>
      <c r="H32" s="8"/>
      <c r="I32" s="8"/>
      <c r="J32" s="8"/>
    </row>
    <row r="33" spans="1:13" ht="13.8" thickBot="1" x14ac:dyDescent="0.5">
      <c r="A33" s="4" t="s">
        <v>103</v>
      </c>
      <c r="G33" s="4" t="s">
        <v>159</v>
      </c>
      <c r="H33" s="4"/>
      <c r="I33" s="4"/>
    </row>
    <row r="34" spans="1:13" ht="15.75" customHeight="1" x14ac:dyDescent="0.45">
      <c r="A34" s="17" t="s">
        <v>72</v>
      </c>
      <c r="B34" s="8"/>
      <c r="C34" s="8"/>
      <c r="D34" s="8"/>
      <c r="E34" s="44" t="s">
        <v>73</v>
      </c>
      <c r="F34" s="119"/>
      <c r="G34" s="17"/>
      <c r="H34" s="8"/>
      <c r="I34" s="9"/>
    </row>
    <row r="35" spans="1:13" ht="15.75" customHeight="1" x14ac:dyDescent="0.45">
      <c r="A35" s="18" t="s">
        <v>17</v>
      </c>
      <c r="C35" s="3" t="s">
        <v>20</v>
      </c>
      <c r="E35" s="3" t="s">
        <v>74</v>
      </c>
      <c r="F35" s="120"/>
      <c r="G35" s="10"/>
      <c r="I35" s="11"/>
      <c r="J35" s="4"/>
    </row>
    <row r="36" spans="1:13" ht="15.75" customHeight="1" x14ac:dyDescent="0.45">
      <c r="A36" s="19"/>
      <c r="E36" s="3"/>
      <c r="F36" s="120"/>
      <c r="G36" s="10"/>
      <c r="I36" s="11"/>
    </row>
    <row r="37" spans="1:13" ht="15.75" customHeight="1" x14ac:dyDescent="0.45">
      <c r="A37" s="19"/>
      <c r="E37" s="3"/>
      <c r="F37" s="120"/>
      <c r="G37" s="10"/>
      <c r="I37" s="11"/>
    </row>
    <row r="38" spans="1:13" ht="15.75" customHeight="1" x14ac:dyDescent="0.45">
      <c r="A38" s="18"/>
      <c r="E38" s="3" t="s">
        <v>144</v>
      </c>
      <c r="F38" s="120"/>
      <c r="G38" s="10"/>
      <c r="I38" s="11"/>
    </row>
    <row r="39" spans="1:13" ht="15.75" customHeight="1" thickBot="1" x14ac:dyDescent="0.5">
      <c r="A39" s="18" t="s">
        <v>140</v>
      </c>
      <c r="C39" s="3" t="s">
        <v>75</v>
      </c>
      <c r="E39" s="3" t="s">
        <v>146</v>
      </c>
      <c r="F39" s="120"/>
      <c r="G39" s="20"/>
      <c r="H39" s="21"/>
      <c r="I39" s="22"/>
    </row>
    <row r="40" spans="1:13" ht="15.75" customHeight="1" x14ac:dyDescent="0.45">
      <c r="A40" s="18" t="s">
        <v>142</v>
      </c>
      <c r="C40" s="3" t="s">
        <v>76</v>
      </c>
      <c r="E40" s="3" t="s">
        <v>20</v>
      </c>
      <c r="F40" s="11"/>
    </row>
    <row r="41" spans="1:13" ht="18" customHeight="1" x14ac:dyDescent="0.45">
      <c r="A41" s="10"/>
      <c r="B41" s="29"/>
      <c r="C41" s="3"/>
      <c r="F41" s="11"/>
      <c r="H41" s="3"/>
      <c r="I41" s="34"/>
      <c r="J41" s="34"/>
    </row>
    <row r="42" spans="1:13" ht="18" customHeight="1" thickBot="1" x14ac:dyDescent="0.5">
      <c r="A42" s="20"/>
      <c r="B42" s="45"/>
      <c r="C42" s="46"/>
      <c r="D42" s="21"/>
      <c r="E42" s="21"/>
      <c r="F42" s="22"/>
      <c r="H42" s="3"/>
      <c r="I42" s="34"/>
      <c r="J42" s="34"/>
    </row>
    <row r="43" spans="1:13" ht="18" customHeight="1" x14ac:dyDescent="0.45">
      <c r="A43" s="118" t="s">
        <v>145</v>
      </c>
      <c r="B43" s="29"/>
      <c r="C43" s="3"/>
      <c r="H43" s="34"/>
      <c r="I43" s="34"/>
      <c r="J43" s="34"/>
    </row>
    <row r="44" spans="1:13" ht="7.2" customHeight="1" x14ac:dyDescent="0.45">
      <c r="B44" s="29"/>
      <c r="C44" s="3"/>
      <c r="I44" s="34"/>
      <c r="J44" s="34"/>
      <c r="K44" s="34"/>
      <c r="L44" s="34"/>
      <c r="M44" s="34"/>
    </row>
    <row r="45" spans="1:13" x14ac:dyDescent="0.45">
      <c r="A45" s="4" t="s">
        <v>21</v>
      </c>
      <c r="H45" s="64"/>
      <c r="I45" s="34"/>
      <c r="J45" s="34"/>
    </row>
    <row r="46" spans="1:13" x14ac:dyDescent="0.45">
      <c r="A46" s="248"/>
      <c r="B46" s="249"/>
      <c r="C46" s="249"/>
      <c r="D46" s="249"/>
      <c r="E46" s="249"/>
      <c r="F46" s="250"/>
      <c r="G46" s="49"/>
      <c r="I46" s="34"/>
      <c r="J46" s="34"/>
    </row>
    <row r="47" spans="1:13" x14ac:dyDescent="0.45">
      <c r="A47" s="251"/>
      <c r="B47" s="252"/>
      <c r="C47" s="252"/>
      <c r="D47" s="252"/>
      <c r="E47" s="252"/>
      <c r="F47" s="253"/>
      <c r="G47" s="49"/>
      <c r="I47" s="34"/>
      <c r="J47" s="34"/>
    </row>
    <row r="48" spans="1:13" x14ac:dyDescent="0.45">
      <c r="A48" s="251"/>
      <c r="B48" s="252"/>
      <c r="C48" s="252"/>
      <c r="D48" s="252"/>
      <c r="E48" s="252"/>
      <c r="F48" s="253"/>
      <c r="G48" s="49"/>
      <c r="I48" s="34"/>
      <c r="J48" s="34"/>
    </row>
    <row r="49" spans="1:10" ht="37.799999999999997" customHeight="1" x14ac:dyDescent="0.45">
      <c r="A49" s="254"/>
      <c r="B49" s="255"/>
      <c r="C49" s="255"/>
      <c r="D49" s="255"/>
      <c r="E49" s="255"/>
      <c r="F49" s="256"/>
      <c r="I49" s="34"/>
      <c r="J49" s="34"/>
    </row>
  </sheetData>
  <sheetProtection algorithmName="SHA-512" hashValue="30X0YOyovTXPdO2sYnGT8CRP5RbUfa6vaGt0KhaZgtJ47I5QQZB8+52sNAJM5CzLLT9EBcguykZby3PchgzpIw==" saltValue="6M8JwXJGaDxXgSbp7JTs5w==" spinCount="100000" sheet="1" selectLockedCells="1"/>
  <mergeCells count="25">
    <mergeCell ref="F26:F31"/>
    <mergeCell ref="A46:F49"/>
    <mergeCell ref="B18:J18"/>
    <mergeCell ref="B19:E19"/>
    <mergeCell ref="G19:J19"/>
    <mergeCell ref="H23:J23"/>
    <mergeCell ref="A24:A25"/>
    <mergeCell ref="D24:D25"/>
    <mergeCell ref="E24:E25"/>
    <mergeCell ref="F24:F25"/>
    <mergeCell ref="G24:I25"/>
    <mergeCell ref="A15:E15"/>
    <mergeCell ref="F15:F17"/>
    <mergeCell ref="G15:G17"/>
    <mergeCell ref="H15:J15"/>
    <mergeCell ref="A16:E16"/>
    <mergeCell ref="H16:J16"/>
    <mergeCell ref="A17:E17"/>
    <mergeCell ref="H17:J17"/>
    <mergeCell ref="A1:B1"/>
    <mergeCell ref="A2:C2"/>
    <mergeCell ref="L2:N4"/>
    <mergeCell ref="A7:M7"/>
    <mergeCell ref="A14:E14"/>
    <mergeCell ref="H14:J14"/>
  </mergeCells>
  <phoneticPr fontId="2"/>
  <pageMargins left="0.23622047244094488" right="0.23622047244094488" top="0.15748031496062992" bottom="0.11811023622047244" header="0.31496062992125984" footer="0.31496062992125984"/>
  <pageSetup paperSize="9"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6</xdr:col>
                    <xdr:colOff>0</xdr:colOff>
                    <xdr:row>34</xdr:row>
                    <xdr:rowOff>0</xdr:rowOff>
                  </from>
                  <to>
                    <xdr:col>8</xdr:col>
                    <xdr:colOff>289560</xdr:colOff>
                    <xdr:row>35</xdr:row>
                    <xdr:rowOff>38100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6</xdr:col>
                    <xdr:colOff>0</xdr:colOff>
                    <xdr:row>35</xdr:row>
                    <xdr:rowOff>0</xdr:rowOff>
                  </from>
                  <to>
                    <xdr:col>8</xdr:col>
                    <xdr:colOff>495300</xdr:colOff>
                    <xdr:row>37</xdr:row>
                    <xdr:rowOff>38100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6</xdr:col>
                    <xdr:colOff>0</xdr:colOff>
                    <xdr:row>37</xdr:row>
                    <xdr:rowOff>0</xdr:rowOff>
                  </from>
                  <to>
                    <xdr:col>8</xdr:col>
                    <xdr:colOff>289560</xdr:colOff>
                    <xdr:row>38</xdr:row>
                    <xdr:rowOff>38100</xdr:rowOff>
                  </to>
                </anchor>
              </controlPr>
            </control>
          </mc:Choice>
        </mc:AlternateContent>
        <mc:AlternateContent xmlns:mc="http://schemas.openxmlformats.org/markup-compatibility/2006">
          <mc:Choice Requires="x14">
            <control shapeId="58372" r:id="rId7" name="Check Box 4">
              <controlPr defaultSize="0" autoFill="0" autoLine="0" autoPict="0">
                <anchor moveWithCells="1">
                  <from>
                    <xdr:col>0</xdr:col>
                    <xdr:colOff>0</xdr:colOff>
                    <xdr:row>35</xdr:row>
                    <xdr:rowOff>0</xdr:rowOff>
                  </from>
                  <to>
                    <xdr:col>1</xdr:col>
                    <xdr:colOff>121920</xdr:colOff>
                    <xdr:row>36</xdr:row>
                    <xdr:rowOff>45720</xdr:rowOff>
                  </to>
                </anchor>
              </controlPr>
            </control>
          </mc:Choice>
        </mc:AlternateContent>
        <mc:AlternateContent xmlns:mc="http://schemas.openxmlformats.org/markup-compatibility/2006">
          <mc:Choice Requires="x14">
            <control shapeId="58373" r:id="rId8" name="Check Box 5">
              <controlPr defaultSize="0" autoFill="0" autoLine="0" autoPict="0">
                <anchor moveWithCells="1">
                  <from>
                    <xdr:col>0</xdr:col>
                    <xdr:colOff>0</xdr:colOff>
                    <xdr:row>35</xdr:row>
                    <xdr:rowOff>228600</xdr:rowOff>
                  </from>
                  <to>
                    <xdr:col>2</xdr:col>
                    <xdr:colOff>53340</xdr:colOff>
                    <xdr:row>37</xdr:row>
                    <xdr:rowOff>38100</xdr:rowOff>
                  </to>
                </anchor>
              </controlPr>
            </control>
          </mc:Choice>
        </mc:AlternateContent>
        <mc:AlternateContent xmlns:mc="http://schemas.openxmlformats.org/markup-compatibility/2006">
          <mc:Choice Requires="x14">
            <control shapeId="58374" r:id="rId9" name="Check Box 6">
              <controlPr defaultSize="0" autoFill="0" autoLine="0" autoPict="0">
                <anchor moveWithCells="1">
                  <from>
                    <xdr:col>2</xdr:col>
                    <xdr:colOff>0</xdr:colOff>
                    <xdr:row>34</xdr:row>
                    <xdr:rowOff>175260</xdr:rowOff>
                  </from>
                  <to>
                    <xdr:col>4</xdr:col>
                    <xdr:colOff>289560</xdr:colOff>
                    <xdr:row>36</xdr:row>
                    <xdr:rowOff>7620</xdr:rowOff>
                  </to>
                </anchor>
              </controlPr>
            </control>
          </mc:Choice>
        </mc:AlternateContent>
        <mc:AlternateContent xmlns:mc="http://schemas.openxmlformats.org/markup-compatibility/2006">
          <mc:Choice Requires="x14">
            <control shapeId="58375" r:id="rId10" name="Check Box 7">
              <controlPr defaultSize="0" autoFill="0" autoLine="0" autoPict="0">
                <anchor moveWithCells="1">
                  <from>
                    <xdr:col>2</xdr:col>
                    <xdr:colOff>0</xdr:colOff>
                    <xdr:row>36</xdr:row>
                    <xdr:rowOff>0</xdr:rowOff>
                  </from>
                  <to>
                    <xdr:col>4</xdr:col>
                    <xdr:colOff>289560</xdr:colOff>
                    <xdr:row>37</xdr:row>
                    <xdr:rowOff>38100</xdr:rowOff>
                  </to>
                </anchor>
              </controlPr>
            </control>
          </mc:Choice>
        </mc:AlternateContent>
        <mc:AlternateContent xmlns:mc="http://schemas.openxmlformats.org/markup-compatibility/2006">
          <mc:Choice Requires="x14">
            <control shapeId="58376" r:id="rId11" name="Check Box 8">
              <controlPr defaultSize="0" autoFill="0" autoLine="0" autoPict="0">
                <anchor moveWithCells="1">
                  <from>
                    <xdr:col>4</xdr:col>
                    <xdr:colOff>0</xdr:colOff>
                    <xdr:row>35</xdr:row>
                    <xdr:rowOff>0</xdr:rowOff>
                  </from>
                  <to>
                    <xdr:col>5</xdr:col>
                    <xdr:colOff>807720</xdr:colOff>
                    <xdr:row>36</xdr:row>
                    <xdr:rowOff>38100</xdr:rowOff>
                  </to>
                </anchor>
              </controlPr>
            </control>
          </mc:Choice>
        </mc:AlternateContent>
        <mc:AlternateContent xmlns:mc="http://schemas.openxmlformats.org/markup-compatibility/2006">
          <mc:Choice Requires="x14">
            <control shapeId="58377" r:id="rId12" name="Check Box 9">
              <controlPr defaultSize="0" autoFill="0" autoLine="0" autoPict="0">
                <anchor moveWithCells="1">
                  <from>
                    <xdr:col>4</xdr:col>
                    <xdr:colOff>0</xdr:colOff>
                    <xdr:row>36</xdr:row>
                    <xdr:rowOff>0</xdr:rowOff>
                  </from>
                  <to>
                    <xdr:col>5</xdr:col>
                    <xdr:colOff>807720</xdr:colOff>
                    <xdr:row>37</xdr:row>
                    <xdr:rowOff>38100</xdr:rowOff>
                  </to>
                </anchor>
              </controlPr>
            </control>
          </mc:Choice>
        </mc:AlternateContent>
        <mc:AlternateContent xmlns:mc="http://schemas.openxmlformats.org/markup-compatibility/2006">
          <mc:Choice Requires="x14">
            <control shapeId="58378" r:id="rId13" name="Check Box 10">
              <controlPr defaultSize="0" autoFill="0" autoLine="0" autoPict="0">
                <anchor moveWithCells="1">
                  <from>
                    <xdr:col>0</xdr:col>
                    <xdr:colOff>0</xdr:colOff>
                    <xdr:row>37</xdr:row>
                    <xdr:rowOff>0</xdr:rowOff>
                  </from>
                  <to>
                    <xdr:col>1</xdr:col>
                    <xdr:colOff>121920</xdr:colOff>
                    <xdr:row>38</xdr:row>
                    <xdr:rowOff>45720</xdr:rowOff>
                  </to>
                </anchor>
              </controlPr>
            </control>
          </mc:Choice>
        </mc:AlternateContent>
        <mc:AlternateContent xmlns:mc="http://schemas.openxmlformats.org/markup-compatibility/2006">
          <mc:Choice Requires="x14">
            <control shapeId="58379" r:id="rId14" name="Check Box 11">
              <controlPr defaultSize="0" autoFill="0" autoLine="0" autoPict="0">
                <anchor moveWithCells="1">
                  <from>
                    <xdr:col>0</xdr:col>
                    <xdr:colOff>0</xdr:colOff>
                    <xdr:row>40</xdr:row>
                    <xdr:rowOff>0</xdr:rowOff>
                  </from>
                  <to>
                    <xdr:col>2</xdr:col>
                    <xdr:colOff>464820</xdr:colOff>
                    <xdr:row>40</xdr:row>
                    <xdr:rowOff>190500</xdr:rowOff>
                  </to>
                </anchor>
              </controlPr>
            </control>
          </mc:Choice>
        </mc:AlternateContent>
        <mc:AlternateContent xmlns:mc="http://schemas.openxmlformats.org/markup-compatibility/2006">
          <mc:Choice Requires="x14">
            <control shapeId="58380" r:id="rId15" name="Check Box 12">
              <controlPr defaultSize="0" autoFill="0" autoLine="0" autoPict="0">
                <anchor moveWithCells="1">
                  <from>
                    <xdr:col>2</xdr:col>
                    <xdr:colOff>0</xdr:colOff>
                    <xdr:row>37</xdr:row>
                    <xdr:rowOff>0</xdr:rowOff>
                  </from>
                  <to>
                    <xdr:col>4</xdr:col>
                    <xdr:colOff>289560</xdr:colOff>
                    <xdr:row>38</xdr:row>
                    <xdr:rowOff>38100</xdr:rowOff>
                  </to>
                </anchor>
              </controlPr>
            </control>
          </mc:Choice>
        </mc:AlternateContent>
        <mc:AlternateContent xmlns:mc="http://schemas.openxmlformats.org/markup-compatibility/2006">
          <mc:Choice Requires="x14">
            <control shapeId="58381" r:id="rId16" name="Check Box 13">
              <controlPr defaultSize="0" autoFill="0" autoLine="0" autoPict="0">
                <anchor moveWithCells="1">
                  <from>
                    <xdr:col>4</xdr:col>
                    <xdr:colOff>7620</xdr:colOff>
                    <xdr:row>40</xdr:row>
                    <xdr:rowOff>0</xdr:rowOff>
                  </from>
                  <to>
                    <xdr:col>6</xdr:col>
                    <xdr:colOff>358140</xdr:colOff>
                    <xdr:row>41</xdr:row>
                    <xdr:rowOff>7620</xdr:rowOff>
                  </to>
                </anchor>
              </controlPr>
            </control>
          </mc:Choice>
        </mc:AlternateContent>
        <mc:AlternateContent xmlns:mc="http://schemas.openxmlformats.org/markup-compatibility/2006">
          <mc:Choice Requires="x14">
            <control shapeId="58382" r:id="rId17" name="Check Box 14">
              <controlPr defaultSize="0" autoFill="0" autoLine="0" autoPict="0">
                <anchor moveWithCells="1">
                  <from>
                    <xdr:col>4</xdr:col>
                    <xdr:colOff>15240</xdr:colOff>
                    <xdr:row>40</xdr:row>
                    <xdr:rowOff>220980</xdr:rowOff>
                  </from>
                  <to>
                    <xdr:col>6</xdr:col>
                    <xdr:colOff>365760</xdr:colOff>
                    <xdr:row>42</xdr:row>
                    <xdr:rowOff>0</xdr:rowOff>
                  </to>
                </anchor>
              </controlPr>
            </control>
          </mc:Choice>
        </mc:AlternateContent>
        <mc:AlternateContent xmlns:mc="http://schemas.openxmlformats.org/markup-compatibility/2006">
          <mc:Choice Requires="x14">
            <control shapeId="58383" r:id="rId18" name="Check Box 15">
              <controlPr defaultSize="0" autoFill="0" autoLine="0" autoPict="0">
                <anchor moveWithCells="1">
                  <from>
                    <xdr:col>6</xdr:col>
                    <xdr:colOff>45720</xdr:colOff>
                    <xdr:row>25</xdr:row>
                    <xdr:rowOff>53340</xdr:rowOff>
                  </from>
                  <to>
                    <xdr:col>6</xdr:col>
                    <xdr:colOff>731520</xdr:colOff>
                    <xdr:row>25</xdr:row>
                    <xdr:rowOff>289560</xdr:rowOff>
                  </to>
                </anchor>
              </controlPr>
            </control>
          </mc:Choice>
        </mc:AlternateContent>
        <mc:AlternateContent xmlns:mc="http://schemas.openxmlformats.org/markup-compatibility/2006">
          <mc:Choice Requires="x14">
            <control shapeId="58384" r:id="rId19" name="Check Box 16">
              <controlPr defaultSize="0" autoFill="0" autoLine="0" autoPict="0">
                <anchor moveWithCells="1">
                  <from>
                    <xdr:col>7</xdr:col>
                    <xdr:colOff>121920</xdr:colOff>
                    <xdr:row>25</xdr:row>
                    <xdr:rowOff>38100</xdr:rowOff>
                  </from>
                  <to>
                    <xdr:col>7</xdr:col>
                    <xdr:colOff>807720</xdr:colOff>
                    <xdr:row>25</xdr:row>
                    <xdr:rowOff>274320</xdr:rowOff>
                  </to>
                </anchor>
              </controlPr>
            </control>
          </mc:Choice>
        </mc:AlternateContent>
        <mc:AlternateContent xmlns:mc="http://schemas.openxmlformats.org/markup-compatibility/2006">
          <mc:Choice Requires="x14">
            <control shapeId="58385" r:id="rId20" name="Check Box 17">
              <controlPr defaultSize="0" autoFill="0" autoLine="0" autoPict="0">
                <anchor moveWithCells="1">
                  <from>
                    <xdr:col>8</xdr:col>
                    <xdr:colOff>121920</xdr:colOff>
                    <xdr:row>25</xdr:row>
                    <xdr:rowOff>38100</xdr:rowOff>
                  </from>
                  <to>
                    <xdr:col>9</xdr:col>
                    <xdr:colOff>60960</xdr:colOff>
                    <xdr:row>25</xdr:row>
                    <xdr:rowOff>274320</xdr:rowOff>
                  </to>
                </anchor>
              </controlPr>
            </control>
          </mc:Choice>
        </mc:AlternateContent>
        <mc:AlternateContent xmlns:mc="http://schemas.openxmlformats.org/markup-compatibility/2006">
          <mc:Choice Requires="x14">
            <control shapeId="58386" r:id="rId21" name="Check Box 18">
              <controlPr defaultSize="0" autoFill="0" autoLine="0" autoPict="0">
                <anchor moveWithCells="1">
                  <from>
                    <xdr:col>9</xdr:col>
                    <xdr:colOff>266700</xdr:colOff>
                    <xdr:row>25</xdr:row>
                    <xdr:rowOff>45720</xdr:rowOff>
                  </from>
                  <to>
                    <xdr:col>10</xdr:col>
                    <xdr:colOff>190500</xdr:colOff>
                    <xdr:row>25</xdr:row>
                    <xdr:rowOff>281940</xdr:rowOff>
                  </to>
                </anchor>
              </controlPr>
            </control>
          </mc:Choice>
        </mc:AlternateContent>
        <mc:AlternateContent xmlns:mc="http://schemas.openxmlformats.org/markup-compatibility/2006">
          <mc:Choice Requires="x14">
            <control shapeId="58387" r:id="rId22" name="Check Box 19">
              <controlPr defaultSize="0" autoFill="0" autoLine="0" autoPict="0">
                <anchor moveWithCells="1">
                  <from>
                    <xdr:col>6</xdr:col>
                    <xdr:colOff>45720</xdr:colOff>
                    <xdr:row>26</xdr:row>
                    <xdr:rowOff>53340</xdr:rowOff>
                  </from>
                  <to>
                    <xdr:col>6</xdr:col>
                    <xdr:colOff>731520</xdr:colOff>
                    <xdr:row>26</xdr:row>
                    <xdr:rowOff>289560</xdr:rowOff>
                  </to>
                </anchor>
              </controlPr>
            </control>
          </mc:Choice>
        </mc:AlternateContent>
        <mc:AlternateContent xmlns:mc="http://schemas.openxmlformats.org/markup-compatibility/2006">
          <mc:Choice Requires="x14">
            <control shapeId="58388" r:id="rId23" name="Check Box 20">
              <controlPr defaultSize="0" autoFill="0" autoLine="0" autoPict="0">
                <anchor moveWithCells="1">
                  <from>
                    <xdr:col>7</xdr:col>
                    <xdr:colOff>121920</xdr:colOff>
                    <xdr:row>26</xdr:row>
                    <xdr:rowOff>38100</xdr:rowOff>
                  </from>
                  <to>
                    <xdr:col>7</xdr:col>
                    <xdr:colOff>807720</xdr:colOff>
                    <xdr:row>26</xdr:row>
                    <xdr:rowOff>274320</xdr:rowOff>
                  </to>
                </anchor>
              </controlPr>
            </control>
          </mc:Choice>
        </mc:AlternateContent>
        <mc:AlternateContent xmlns:mc="http://schemas.openxmlformats.org/markup-compatibility/2006">
          <mc:Choice Requires="x14">
            <control shapeId="58389" r:id="rId24" name="Check Box 21">
              <controlPr defaultSize="0" autoFill="0" autoLine="0" autoPict="0">
                <anchor moveWithCells="1">
                  <from>
                    <xdr:col>9</xdr:col>
                    <xdr:colOff>266700</xdr:colOff>
                    <xdr:row>26</xdr:row>
                    <xdr:rowOff>45720</xdr:rowOff>
                  </from>
                  <to>
                    <xdr:col>10</xdr:col>
                    <xdr:colOff>190500</xdr:colOff>
                    <xdr:row>26</xdr:row>
                    <xdr:rowOff>281940</xdr:rowOff>
                  </to>
                </anchor>
              </controlPr>
            </control>
          </mc:Choice>
        </mc:AlternateContent>
        <mc:AlternateContent xmlns:mc="http://schemas.openxmlformats.org/markup-compatibility/2006">
          <mc:Choice Requires="x14">
            <control shapeId="58390" r:id="rId25" name="Check Box 22">
              <controlPr defaultSize="0" autoFill="0" autoLine="0" autoPict="0">
                <anchor moveWithCells="1">
                  <from>
                    <xdr:col>8</xdr:col>
                    <xdr:colOff>121920</xdr:colOff>
                    <xdr:row>26</xdr:row>
                    <xdr:rowOff>38100</xdr:rowOff>
                  </from>
                  <to>
                    <xdr:col>9</xdr:col>
                    <xdr:colOff>60960</xdr:colOff>
                    <xdr:row>26</xdr:row>
                    <xdr:rowOff>274320</xdr:rowOff>
                  </to>
                </anchor>
              </controlPr>
            </control>
          </mc:Choice>
        </mc:AlternateContent>
        <mc:AlternateContent xmlns:mc="http://schemas.openxmlformats.org/markup-compatibility/2006">
          <mc:Choice Requires="x14">
            <control shapeId="58391" r:id="rId26" name="Check Box 23">
              <controlPr defaultSize="0" autoFill="0" autoLine="0" autoPict="0">
                <anchor moveWithCells="1">
                  <from>
                    <xdr:col>6</xdr:col>
                    <xdr:colOff>45720</xdr:colOff>
                    <xdr:row>27</xdr:row>
                    <xdr:rowOff>53340</xdr:rowOff>
                  </from>
                  <to>
                    <xdr:col>6</xdr:col>
                    <xdr:colOff>731520</xdr:colOff>
                    <xdr:row>27</xdr:row>
                    <xdr:rowOff>289560</xdr:rowOff>
                  </to>
                </anchor>
              </controlPr>
            </control>
          </mc:Choice>
        </mc:AlternateContent>
        <mc:AlternateContent xmlns:mc="http://schemas.openxmlformats.org/markup-compatibility/2006">
          <mc:Choice Requires="x14">
            <control shapeId="58392" r:id="rId27" name="Check Box 24">
              <controlPr defaultSize="0" autoFill="0" autoLine="0" autoPict="0">
                <anchor moveWithCells="1">
                  <from>
                    <xdr:col>7</xdr:col>
                    <xdr:colOff>121920</xdr:colOff>
                    <xdr:row>27</xdr:row>
                    <xdr:rowOff>38100</xdr:rowOff>
                  </from>
                  <to>
                    <xdr:col>7</xdr:col>
                    <xdr:colOff>807720</xdr:colOff>
                    <xdr:row>27</xdr:row>
                    <xdr:rowOff>274320</xdr:rowOff>
                  </to>
                </anchor>
              </controlPr>
            </control>
          </mc:Choice>
        </mc:AlternateContent>
        <mc:AlternateContent xmlns:mc="http://schemas.openxmlformats.org/markup-compatibility/2006">
          <mc:Choice Requires="x14">
            <control shapeId="58393" r:id="rId28" name="Check Box 25">
              <controlPr defaultSize="0" autoFill="0" autoLine="0" autoPict="0">
                <anchor moveWithCells="1">
                  <from>
                    <xdr:col>9</xdr:col>
                    <xdr:colOff>266700</xdr:colOff>
                    <xdr:row>27</xdr:row>
                    <xdr:rowOff>45720</xdr:rowOff>
                  </from>
                  <to>
                    <xdr:col>10</xdr:col>
                    <xdr:colOff>190500</xdr:colOff>
                    <xdr:row>27</xdr:row>
                    <xdr:rowOff>281940</xdr:rowOff>
                  </to>
                </anchor>
              </controlPr>
            </control>
          </mc:Choice>
        </mc:AlternateContent>
        <mc:AlternateContent xmlns:mc="http://schemas.openxmlformats.org/markup-compatibility/2006">
          <mc:Choice Requires="x14">
            <control shapeId="58394" r:id="rId29" name="Check Box 26">
              <controlPr defaultSize="0" autoFill="0" autoLine="0" autoPict="0">
                <anchor moveWithCells="1">
                  <from>
                    <xdr:col>8</xdr:col>
                    <xdr:colOff>121920</xdr:colOff>
                    <xdr:row>27</xdr:row>
                    <xdr:rowOff>38100</xdr:rowOff>
                  </from>
                  <to>
                    <xdr:col>9</xdr:col>
                    <xdr:colOff>60960</xdr:colOff>
                    <xdr:row>27</xdr:row>
                    <xdr:rowOff>274320</xdr:rowOff>
                  </to>
                </anchor>
              </controlPr>
            </control>
          </mc:Choice>
        </mc:AlternateContent>
        <mc:AlternateContent xmlns:mc="http://schemas.openxmlformats.org/markup-compatibility/2006">
          <mc:Choice Requires="x14">
            <control shapeId="58395" r:id="rId30" name="Check Box 27">
              <controlPr defaultSize="0" autoFill="0" autoLine="0" autoPict="0">
                <anchor moveWithCells="1">
                  <from>
                    <xdr:col>6</xdr:col>
                    <xdr:colOff>45720</xdr:colOff>
                    <xdr:row>28</xdr:row>
                    <xdr:rowOff>53340</xdr:rowOff>
                  </from>
                  <to>
                    <xdr:col>6</xdr:col>
                    <xdr:colOff>731520</xdr:colOff>
                    <xdr:row>28</xdr:row>
                    <xdr:rowOff>289560</xdr:rowOff>
                  </to>
                </anchor>
              </controlPr>
            </control>
          </mc:Choice>
        </mc:AlternateContent>
        <mc:AlternateContent xmlns:mc="http://schemas.openxmlformats.org/markup-compatibility/2006">
          <mc:Choice Requires="x14">
            <control shapeId="58396" r:id="rId31" name="Check Box 28">
              <controlPr defaultSize="0" autoFill="0" autoLine="0" autoPict="0">
                <anchor moveWithCells="1">
                  <from>
                    <xdr:col>7</xdr:col>
                    <xdr:colOff>121920</xdr:colOff>
                    <xdr:row>28</xdr:row>
                    <xdr:rowOff>38100</xdr:rowOff>
                  </from>
                  <to>
                    <xdr:col>7</xdr:col>
                    <xdr:colOff>807720</xdr:colOff>
                    <xdr:row>28</xdr:row>
                    <xdr:rowOff>274320</xdr:rowOff>
                  </to>
                </anchor>
              </controlPr>
            </control>
          </mc:Choice>
        </mc:AlternateContent>
        <mc:AlternateContent xmlns:mc="http://schemas.openxmlformats.org/markup-compatibility/2006">
          <mc:Choice Requires="x14">
            <control shapeId="58397" r:id="rId32" name="Check Box 29">
              <controlPr defaultSize="0" autoFill="0" autoLine="0" autoPict="0">
                <anchor moveWithCells="1">
                  <from>
                    <xdr:col>9</xdr:col>
                    <xdr:colOff>266700</xdr:colOff>
                    <xdr:row>28</xdr:row>
                    <xdr:rowOff>45720</xdr:rowOff>
                  </from>
                  <to>
                    <xdr:col>10</xdr:col>
                    <xdr:colOff>190500</xdr:colOff>
                    <xdr:row>28</xdr:row>
                    <xdr:rowOff>281940</xdr:rowOff>
                  </to>
                </anchor>
              </controlPr>
            </control>
          </mc:Choice>
        </mc:AlternateContent>
        <mc:AlternateContent xmlns:mc="http://schemas.openxmlformats.org/markup-compatibility/2006">
          <mc:Choice Requires="x14">
            <control shapeId="58398" r:id="rId33" name="Check Box 30">
              <controlPr defaultSize="0" autoFill="0" autoLine="0" autoPict="0">
                <anchor moveWithCells="1">
                  <from>
                    <xdr:col>8</xdr:col>
                    <xdr:colOff>121920</xdr:colOff>
                    <xdr:row>28</xdr:row>
                    <xdr:rowOff>38100</xdr:rowOff>
                  </from>
                  <to>
                    <xdr:col>9</xdr:col>
                    <xdr:colOff>60960</xdr:colOff>
                    <xdr:row>28</xdr:row>
                    <xdr:rowOff>274320</xdr:rowOff>
                  </to>
                </anchor>
              </controlPr>
            </control>
          </mc:Choice>
        </mc:AlternateContent>
        <mc:AlternateContent xmlns:mc="http://schemas.openxmlformats.org/markup-compatibility/2006">
          <mc:Choice Requires="x14">
            <control shapeId="58399" r:id="rId34" name="Check Box 31">
              <controlPr defaultSize="0" autoFill="0" autoLine="0" autoPict="0">
                <anchor moveWithCells="1">
                  <from>
                    <xdr:col>6</xdr:col>
                    <xdr:colOff>45720</xdr:colOff>
                    <xdr:row>29</xdr:row>
                    <xdr:rowOff>53340</xdr:rowOff>
                  </from>
                  <to>
                    <xdr:col>6</xdr:col>
                    <xdr:colOff>731520</xdr:colOff>
                    <xdr:row>29</xdr:row>
                    <xdr:rowOff>289560</xdr:rowOff>
                  </to>
                </anchor>
              </controlPr>
            </control>
          </mc:Choice>
        </mc:AlternateContent>
        <mc:AlternateContent xmlns:mc="http://schemas.openxmlformats.org/markup-compatibility/2006">
          <mc:Choice Requires="x14">
            <control shapeId="58400" r:id="rId35" name="Check Box 32">
              <controlPr defaultSize="0" autoFill="0" autoLine="0" autoPict="0">
                <anchor moveWithCells="1">
                  <from>
                    <xdr:col>7</xdr:col>
                    <xdr:colOff>121920</xdr:colOff>
                    <xdr:row>29</xdr:row>
                    <xdr:rowOff>38100</xdr:rowOff>
                  </from>
                  <to>
                    <xdr:col>7</xdr:col>
                    <xdr:colOff>807720</xdr:colOff>
                    <xdr:row>29</xdr:row>
                    <xdr:rowOff>274320</xdr:rowOff>
                  </to>
                </anchor>
              </controlPr>
            </control>
          </mc:Choice>
        </mc:AlternateContent>
        <mc:AlternateContent xmlns:mc="http://schemas.openxmlformats.org/markup-compatibility/2006">
          <mc:Choice Requires="x14">
            <control shapeId="58401" r:id="rId36" name="Check Box 33">
              <controlPr defaultSize="0" autoFill="0" autoLine="0" autoPict="0">
                <anchor moveWithCells="1">
                  <from>
                    <xdr:col>9</xdr:col>
                    <xdr:colOff>266700</xdr:colOff>
                    <xdr:row>29</xdr:row>
                    <xdr:rowOff>45720</xdr:rowOff>
                  </from>
                  <to>
                    <xdr:col>10</xdr:col>
                    <xdr:colOff>190500</xdr:colOff>
                    <xdr:row>29</xdr:row>
                    <xdr:rowOff>281940</xdr:rowOff>
                  </to>
                </anchor>
              </controlPr>
            </control>
          </mc:Choice>
        </mc:AlternateContent>
        <mc:AlternateContent xmlns:mc="http://schemas.openxmlformats.org/markup-compatibility/2006">
          <mc:Choice Requires="x14">
            <control shapeId="58402" r:id="rId37" name="Check Box 34">
              <controlPr defaultSize="0" autoFill="0" autoLine="0" autoPict="0">
                <anchor moveWithCells="1">
                  <from>
                    <xdr:col>8</xdr:col>
                    <xdr:colOff>121920</xdr:colOff>
                    <xdr:row>29</xdr:row>
                    <xdr:rowOff>38100</xdr:rowOff>
                  </from>
                  <to>
                    <xdr:col>9</xdr:col>
                    <xdr:colOff>60960</xdr:colOff>
                    <xdr:row>29</xdr:row>
                    <xdr:rowOff>274320</xdr:rowOff>
                  </to>
                </anchor>
              </controlPr>
            </control>
          </mc:Choice>
        </mc:AlternateContent>
        <mc:AlternateContent xmlns:mc="http://schemas.openxmlformats.org/markup-compatibility/2006">
          <mc:Choice Requires="x14">
            <control shapeId="58403" r:id="rId38" name="Check Box 35">
              <controlPr defaultSize="0" autoFill="0" autoLine="0" autoPict="0">
                <anchor moveWithCells="1">
                  <from>
                    <xdr:col>6</xdr:col>
                    <xdr:colOff>45720</xdr:colOff>
                    <xdr:row>30</xdr:row>
                    <xdr:rowOff>53340</xdr:rowOff>
                  </from>
                  <to>
                    <xdr:col>6</xdr:col>
                    <xdr:colOff>731520</xdr:colOff>
                    <xdr:row>30</xdr:row>
                    <xdr:rowOff>289560</xdr:rowOff>
                  </to>
                </anchor>
              </controlPr>
            </control>
          </mc:Choice>
        </mc:AlternateContent>
        <mc:AlternateContent xmlns:mc="http://schemas.openxmlformats.org/markup-compatibility/2006">
          <mc:Choice Requires="x14">
            <control shapeId="58404" r:id="rId39" name="Check Box 36">
              <controlPr defaultSize="0" autoFill="0" autoLine="0" autoPict="0">
                <anchor moveWithCells="1">
                  <from>
                    <xdr:col>7</xdr:col>
                    <xdr:colOff>121920</xdr:colOff>
                    <xdr:row>30</xdr:row>
                    <xdr:rowOff>38100</xdr:rowOff>
                  </from>
                  <to>
                    <xdr:col>7</xdr:col>
                    <xdr:colOff>807720</xdr:colOff>
                    <xdr:row>30</xdr:row>
                    <xdr:rowOff>274320</xdr:rowOff>
                  </to>
                </anchor>
              </controlPr>
            </control>
          </mc:Choice>
        </mc:AlternateContent>
        <mc:AlternateContent xmlns:mc="http://schemas.openxmlformats.org/markup-compatibility/2006">
          <mc:Choice Requires="x14">
            <control shapeId="58405" r:id="rId40" name="Check Box 37">
              <controlPr defaultSize="0" autoFill="0" autoLine="0" autoPict="0">
                <anchor moveWithCells="1">
                  <from>
                    <xdr:col>9</xdr:col>
                    <xdr:colOff>266700</xdr:colOff>
                    <xdr:row>30</xdr:row>
                    <xdr:rowOff>45720</xdr:rowOff>
                  </from>
                  <to>
                    <xdr:col>10</xdr:col>
                    <xdr:colOff>190500</xdr:colOff>
                    <xdr:row>30</xdr:row>
                    <xdr:rowOff>281940</xdr:rowOff>
                  </to>
                </anchor>
              </controlPr>
            </control>
          </mc:Choice>
        </mc:AlternateContent>
        <mc:AlternateContent xmlns:mc="http://schemas.openxmlformats.org/markup-compatibility/2006">
          <mc:Choice Requires="x14">
            <control shapeId="58406" r:id="rId41" name="Check Box 38">
              <controlPr defaultSize="0" autoFill="0" autoLine="0" autoPict="0">
                <anchor moveWithCells="1">
                  <from>
                    <xdr:col>8</xdr:col>
                    <xdr:colOff>121920</xdr:colOff>
                    <xdr:row>30</xdr:row>
                    <xdr:rowOff>38100</xdr:rowOff>
                  </from>
                  <to>
                    <xdr:col>9</xdr:col>
                    <xdr:colOff>60960</xdr:colOff>
                    <xdr:row>30</xdr:row>
                    <xdr:rowOff>274320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2F7F6-5457-46EC-9479-494B9973CE1D}">
  <sheetPr>
    <pageSetUpPr fitToPage="1"/>
  </sheetPr>
  <dimension ref="A1"/>
  <sheetViews>
    <sheetView workbookViewId="0">
      <selection activeCell="N15" sqref="N15"/>
    </sheetView>
  </sheetViews>
  <sheetFormatPr defaultRowHeight="18" x14ac:dyDescent="0.45"/>
  <sheetData/>
  <sheetProtection algorithmName="SHA-512" hashValue="At9BqwH5+JINBVKqK01rZ4fc4r0Pl7ovJxNY7VTd8LihTWHu8nQ9Uh0S0prGOBFjjOFZKGBbEPEJBzOsNFB4zw==" saltValue="TpJTwAj6+Zjw3AwZtU0bcg==" spinCount="100000" sheet="1" objects="1" scenarios="1"/>
  <phoneticPr fontId="2"/>
  <pageMargins left="0.25" right="0.25" top="0.75" bottom="0.75" header="0.3" footer="0.3"/>
  <pageSetup paperSize="9" scale="78"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AFDA3-E81C-46C9-AD67-DD507FE91FE8}">
  <sheetPr>
    <pageSetUpPr fitToPage="1"/>
  </sheetPr>
  <dimension ref="A1"/>
  <sheetViews>
    <sheetView workbookViewId="0">
      <selection activeCell="N15" sqref="N15"/>
    </sheetView>
  </sheetViews>
  <sheetFormatPr defaultRowHeight="18" x14ac:dyDescent="0.45"/>
  <sheetData/>
  <sheetProtection algorithmName="SHA-512" hashValue="qMY1h7SMIagp3GrgXg+RuXtQD9tso50c1P0hP1ja61MG17J/33dpbL06/C0c+G8Sdkc6B6FayPaDEnW4BgL4AA==" saltValue="CcRAtZNsKu979ClV5ncVYg==" spinCount="100000" sheet="1" objects="1" scenarios="1"/>
  <phoneticPr fontId="2"/>
  <pageMargins left="0.25" right="0.25" top="0.75" bottom="0.75" header="0.3" footer="0.3"/>
  <pageSetup paperSize="9" scale="7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28719-42D5-4DCE-BD9B-FF914FD79A8A}">
  <sheetPr codeName="Sheet9">
    <pageSetUpPr fitToPage="1"/>
  </sheetPr>
  <dimension ref="A1:P52"/>
  <sheetViews>
    <sheetView workbookViewId="0">
      <selection activeCell="B23" sqref="B23:B24"/>
    </sheetView>
  </sheetViews>
  <sheetFormatPr defaultColWidth="9" defaultRowHeight="13.2" x14ac:dyDescent="0.45"/>
  <cols>
    <col min="1" max="1" width="7.3984375" style="1" customWidth="1"/>
    <col min="2" max="2" width="9.796875" style="1" customWidth="1"/>
    <col min="3" max="3" width="14.3984375" style="1" customWidth="1"/>
    <col min="4" max="4" width="7.09765625" style="1" customWidth="1"/>
    <col min="5" max="5" width="2.296875" style="1" customWidth="1"/>
    <col min="6" max="6" width="10.69921875" style="1" customWidth="1"/>
    <col min="7" max="7" width="12.5" style="1" customWidth="1"/>
    <col min="8" max="8" width="8.59765625" style="1" customWidth="1"/>
    <col min="9" max="9" width="4.09765625" style="1" customWidth="1"/>
    <col min="10" max="10" width="9.59765625" style="1" customWidth="1"/>
    <col min="11" max="11" width="0.59765625" style="1" hidden="1" customWidth="1"/>
    <col min="12" max="12" width="8.296875" style="1" customWidth="1"/>
    <col min="13" max="16384" width="9" style="1"/>
  </cols>
  <sheetData>
    <row r="1" spans="1:16" ht="13.8" thickBot="1" x14ac:dyDescent="0.5">
      <c r="A1" s="163" t="s">
        <v>24</v>
      </c>
      <c r="B1" s="163"/>
      <c r="C1" s="24" t="s">
        <v>84</v>
      </c>
      <c r="D1" s="14"/>
      <c r="E1" s="14"/>
      <c r="F1" s="14"/>
      <c r="G1" s="14"/>
      <c r="H1" s="14"/>
      <c r="I1" s="14"/>
      <c r="J1" s="14"/>
      <c r="K1" s="14"/>
      <c r="L1" s="14"/>
    </row>
    <row r="2" spans="1:16" s="2" customFormat="1" ht="17.25" customHeight="1" x14ac:dyDescent="0.45">
      <c r="A2" s="164" t="s">
        <v>23</v>
      </c>
      <c r="B2" s="164"/>
      <c r="C2" s="164"/>
      <c r="D2" s="15"/>
      <c r="E2" s="15"/>
      <c r="F2" s="15"/>
      <c r="G2" s="15"/>
      <c r="H2" s="50" t="s">
        <v>147</v>
      </c>
      <c r="I2" s="50"/>
      <c r="J2" s="50"/>
      <c r="K2" s="50"/>
      <c r="L2" s="50"/>
      <c r="N2" s="166" t="s">
        <v>30</v>
      </c>
      <c r="O2" s="167"/>
      <c r="P2" s="168"/>
    </row>
    <row r="3" spans="1:16" ht="23.4" x14ac:dyDescent="0.45">
      <c r="A3" s="23" t="s">
        <v>3</v>
      </c>
      <c r="B3" s="23"/>
      <c r="C3" s="23"/>
      <c r="D3" s="23"/>
      <c r="E3" s="92" t="s">
        <v>138</v>
      </c>
      <c r="F3" s="92"/>
      <c r="G3" s="14"/>
      <c r="H3" s="14"/>
      <c r="I3" s="14"/>
      <c r="J3" s="14"/>
      <c r="K3" s="14"/>
      <c r="L3" s="14"/>
      <c r="N3" s="169"/>
      <c r="O3" s="170"/>
      <c r="P3" s="171"/>
    </row>
    <row r="4" spans="1:16" s="3" customFormat="1" ht="11.4" thickBot="1" x14ac:dyDescent="0.5">
      <c r="A4" s="16" t="s">
        <v>65</v>
      </c>
      <c r="B4" s="16"/>
      <c r="C4" s="16"/>
      <c r="D4" s="16"/>
      <c r="E4" s="16"/>
      <c r="F4" s="16"/>
      <c r="G4" s="16"/>
      <c r="H4" s="16"/>
      <c r="I4" s="16"/>
      <c r="J4" s="16"/>
      <c r="K4" s="16"/>
      <c r="L4" s="16"/>
      <c r="N4" s="172"/>
      <c r="O4" s="173"/>
      <c r="P4" s="174"/>
    </row>
    <row r="5" spans="1:16" ht="6" customHeight="1" x14ac:dyDescent="0.45">
      <c r="M5" s="31"/>
      <c r="N5" s="31"/>
      <c r="O5" s="31"/>
      <c r="P5" s="31"/>
    </row>
    <row r="6" spans="1:16" s="3" customFormat="1" ht="10.8" x14ac:dyDescent="0.45">
      <c r="A6" s="3" t="s">
        <v>15</v>
      </c>
    </row>
    <row r="7" spans="1:16" s="3" customFormat="1" ht="10.8" x14ac:dyDescent="0.45">
      <c r="A7" s="235" t="s">
        <v>83</v>
      </c>
      <c r="B7" s="235"/>
      <c r="C7" s="235"/>
      <c r="D7" s="235"/>
      <c r="E7" s="235"/>
      <c r="F7" s="235"/>
      <c r="G7" s="235"/>
      <c r="H7" s="235"/>
      <c r="I7" s="235"/>
      <c r="J7" s="235"/>
      <c r="K7" s="235"/>
      <c r="L7" s="235"/>
    </row>
    <row r="8" spans="1:16" s="3" customFormat="1" ht="10.8" x14ac:dyDescent="0.45">
      <c r="A8" s="34" t="s">
        <v>112</v>
      </c>
    </row>
    <row r="9" spans="1:16" s="3" customFormat="1" ht="10.8" x14ac:dyDescent="0.45">
      <c r="A9" s="69" t="s">
        <v>102</v>
      </c>
      <c r="B9" s="12"/>
      <c r="C9" s="12"/>
      <c r="D9" s="12"/>
      <c r="E9" s="12"/>
      <c r="F9" s="12"/>
      <c r="G9" s="12"/>
      <c r="H9" s="12"/>
      <c r="I9" s="12"/>
    </row>
    <row r="10" spans="1:16" s="3" customFormat="1" ht="10.8" x14ac:dyDescent="0.45">
      <c r="A10" s="3" t="s">
        <v>124</v>
      </c>
    </row>
    <row r="11" spans="1:16" ht="10.8" customHeight="1" x14ac:dyDescent="0.45"/>
    <row r="12" spans="1:16" s="3" customFormat="1" ht="12.75" customHeight="1" thickBot="1" x14ac:dyDescent="0.5">
      <c r="A12" s="4" t="s">
        <v>0</v>
      </c>
    </row>
    <row r="13" spans="1:16" ht="13.2" customHeight="1" x14ac:dyDescent="0.45">
      <c r="A13" s="180" t="s">
        <v>5</v>
      </c>
      <c r="B13" s="181"/>
      <c r="C13" s="181"/>
      <c r="D13" s="181"/>
      <c r="E13" s="304" t="s">
        <v>4</v>
      </c>
      <c r="F13" s="304"/>
      <c r="G13" s="6" t="s">
        <v>2</v>
      </c>
      <c r="H13" s="185" t="s">
        <v>5</v>
      </c>
      <c r="I13" s="181"/>
      <c r="J13" s="181"/>
      <c r="K13" s="181"/>
      <c r="L13" s="186"/>
    </row>
    <row r="14" spans="1:16" ht="22.2" customHeight="1" x14ac:dyDescent="0.45">
      <c r="A14" s="236" t="s">
        <v>148</v>
      </c>
      <c r="B14" s="237"/>
      <c r="C14" s="237"/>
      <c r="D14" s="237"/>
      <c r="E14" s="305"/>
      <c r="F14" s="305"/>
      <c r="G14" s="239"/>
      <c r="H14" s="284" t="s">
        <v>150</v>
      </c>
      <c r="I14" s="285"/>
      <c r="J14" s="285"/>
      <c r="K14" s="285"/>
      <c r="L14" s="286"/>
    </row>
    <row r="15" spans="1:16" ht="13.5" customHeight="1" x14ac:dyDescent="0.45">
      <c r="A15" s="198" t="s">
        <v>6</v>
      </c>
      <c r="B15" s="199"/>
      <c r="C15" s="199"/>
      <c r="D15" s="200"/>
      <c r="E15" s="305"/>
      <c r="F15" s="305"/>
      <c r="G15" s="240"/>
      <c r="H15" s="201" t="s">
        <v>7</v>
      </c>
      <c r="I15" s="199"/>
      <c r="J15" s="199"/>
      <c r="K15" s="199"/>
      <c r="L15" s="202"/>
    </row>
    <row r="16" spans="1:16" ht="33" customHeight="1" x14ac:dyDescent="0.45">
      <c r="A16" s="236" t="s">
        <v>149</v>
      </c>
      <c r="B16" s="237"/>
      <c r="C16" s="237"/>
      <c r="D16" s="237"/>
      <c r="E16" s="305"/>
      <c r="F16" s="305"/>
      <c r="G16" s="241"/>
      <c r="H16" s="287" t="s">
        <v>151</v>
      </c>
      <c r="I16" s="288"/>
      <c r="J16" s="288"/>
      <c r="K16" s="289"/>
      <c r="L16" s="131" t="s">
        <v>16</v>
      </c>
    </row>
    <row r="17" spans="1:12" ht="30.6" customHeight="1" x14ac:dyDescent="0.45">
      <c r="A17" s="66" t="s">
        <v>8</v>
      </c>
      <c r="B17" s="257" t="s">
        <v>152</v>
      </c>
      <c r="C17" s="237"/>
      <c r="D17" s="237"/>
      <c r="E17" s="237"/>
      <c r="F17" s="237"/>
      <c r="G17" s="237"/>
      <c r="H17" s="237"/>
      <c r="I17" s="237"/>
      <c r="J17" s="237"/>
      <c r="K17" s="237"/>
      <c r="L17" s="258"/>
    </row>
    <row r="18" spans="1:12" ht="31.8" customHeight="1" thickBot="1" x14ac:dyDescent="0.5">
      <c r="A18" s="7" t="s">
        <v>1</v>
      </c>
      <c r="B18" s="259" t="s">
        <v>153</v>
      </c>
      <c r="C18" s="260"/>
      <c r="D18" s="260"/>
      <c r="E18" s="261"/>
      <c r="F18" s="67" t="s">
        <v>85</v>
      </c>
      <c r="G18" s="259" t="s">
        <v>154</v>
      </c>
      <c r="H18" s="260"/>
      <c r="I18" s="260"/>
      <c r="J18" s="260"/>
      <c r="K18" s="260"/>
      <c r="L18" s="262"/>
    </row>
    <row r="19" spans="1:12" ht="5.25" customHeight="1" x14ac:dyDescent="0.45">
      <c r="E19" s="29"/>
    </row>
    <row r="20" spans="1:12" s="3" customFormat="1" ht="12.75" customHeight="1" thickBot="1" x14ac:dyDescent="0.5">
      <c r="A20" s="4" t="s">
        <v>14</v>
      </c>
      <c r="G20" s="4" t="s">
        <v>121</v>
      </c>
    </row>
    <row r="21" spans="1:12" s="3" customFormat="1" ht="10.8" x14ac:dyDescent="0.45">
      <c r="A21" s="25" t="s">
        <v>79</v>
      </c>
      <c r="B21" s="26"/>
      <c r="C21" s="26"/>
      <c r="D21" s="26"/>
      <c r="E21" s="26"/>
      <c r="F21" s="26"/>
      <c r="G21" s="26"/>
      <c r="H21" s="26"/>
      <c r="I21" s="26"/>
      <c r="J21" s="27"/>
      <c r="K21" s="26"/>
    </row>
    <row r="22" spans="1:12" s="3" customFormat="1" ht="12" x14ac:dyDescent="0.45">
      <c r="A22" s="96" t="s">
        <v>77</v>
      </c>
      <c r="B22" s="97"/>
      <c r="C22" s="97"/>
      <c r="D22" s="97"/>
      <c r="E22" s="97"/>
      <c r="F22" s="97"/>
      <c r="G22" s="97"/>
      <c r="H22" s="97"/>
      <c r="I22" s="128"/>
      <c r="J22" s="129"/>
      <c r="K22" s="128"/>
      <c r="L22" s="31"/>
    </row>
    <row r="23" spans="1:12" ht="13.5" customHeight="1" x14ac:dyDescent="0.45">
      <c r="A23" s="306" t="s">
        <v>70</v>
      </c>
      <c r="B23" s="41" t="s">
        <v>113</v>
      </c>
      <c r="C23" s="47" t="s">
        <v>9</v>
      </c>
      <c r="D23" s="267" t="s">
        <v>86</v>
      </c>
      <c r="E23" s="308"/>
      <c r="F23" s="309" t="s">
        <v>109</v>
      </c>
      <c r="G23" s="311" t="s">
        <v>10</v>
      </c>
      <c r="H23" s="267" t="s">
        <v>114</v>
      </c>
      <c r="I23" s="308"/>
      <c r="J23" s="313" t="s">
        <v>120</v>
      </c>
      <c r="K23" s="122"/>
      <c r="L23" s="126"/>
    </row>
    <row r="24" spans="1:12" ht="18" customHeight="1" x14ac:dyDescent="0.45">
      <c r="A24" s="307"/>
      <c r="B24" s="42" t="s">
        <v>116</v>
      </c>
      <c r="C24" s="48" t="s">
        <v>71</v>
      </c>
      <c r="D24" s="268"/>
      <c r="E24" s="283"/>
      <c r="F24" s="310"/>
      <c r="G24" s="312"/>
      <c r="H24" s="268" t="s">
        <v>31</v>
      </c>
      <c r="I24" s="283"/>
      <c r="J24" s="314"/>
      <c r="K24" s="123"/>
      <c r="L24" s="126"/>
    </row>
    <row r="25" spans="1:12" ht="18" customHeight="1" x14ac:dyDescent="0.45">
      <c r="A25" s="68" t="s">
        <v>26</v>
      </c>
      <c r="B25" s="13" t="s">
        <v>26</v>
      </c>
      <c r="C25" s="13" t="s">
        <v>26</v>
      </c>
      <c r="D25" s="303" t="s">
        <v>26</v>
      </c>
      <c r="E25" s="303"/>
      <c r="F25" s="13" t="s">
        <v>26</v>
      </c>
      <c r="G25" s="75" t="s">
        <v>12</v>
      </c>
      <c r="H25" s="281" t="s">
        <v>11</v>
      </c>
      <c r="I25" s="282"/>
      <c r="J25" s="130" t="s">
        <v>12</v>
      </c>
      <c r="K25" s="124"/>
      <c r="L25" s="4"/>
    </row>
    <row r="26" spans="1:12" ht="25.8" customHeight="1" x14ac:dyDescent="0.45">
      <c r="A26" s="132" t="s">
        <v>155</v>
      </c>
      <c r="B26" s="133" t="s">
        <v>156</v>
      </c>
      <c r="C26" s="100" t="s">
        <v>157</v>
      </c>
      <c r="D26" s="301">
        <v>3</v>
      </c>
      <c r="E26" s="302"/>
      <c r="F26" s="100">
        <v>100</v>
      </c>
      <c r="G26" s="134" t="s">
        <v>29</v>
      </c>
      <c r="H26" s="277" t="str">
        <f>IF(G26="ベーシック","1400",IF(G26="ライト","1400",IF(G26="ビスタ","1050","")))</f>
        <v>1400</v>
      </c>
      <c r="I26" s="278"/>
      <c r="J26" s="135" t="s">
        <v>78</v>
      </c>
      <c r="K26" s="125"/>
      <c r="L26" s="127"/>
    </row>
    <row r="27" spans="1:12" ht="25.8" customHeight="1" x14ac:dyDescent="0.45">
      <c r="A27" s="132"/>
      <c r="B27" s="133"/>
      <c r="C27" s="100"/>
      <c r="D27" s="301"/>
      <c r="E27" s="302"/>
      <c r="F27" s="100"/>
      <c r="G27" s="134"/>
      <c r="H27" s="277"/>
      <c r="I27" s="278"/>
      <c r="J27" s="135"/>
      <c r="K27" s="125"/>
      <c r="L27" s="127"/>
    </row>
    <row r="28" spans="1:12" ht="25.8" customHeight="1" x14ac:dyDescent="0.45">
      <c r="A28" s="132"/>
      <c r="B28" s="133"/>
      <c r="C28" s="100"/>
      <c r="D28" s="301"/>
      <c r="E28" s="302"/>
      <c r="F28" s="100"/>
      <c r="G28" s="134"/>
      <c r="H28" s="277"/>
      <c r="I28" s="278"/>
      <c r="J28" s="135"/>
      <c r="K28" s="125"/>
      <c r="L28" s="127"/>
    </row>
    <row r="29" spans="1:12" ht="25.8" customHeight="1" x14ac:dyDescent="0.45">
      <c r="A29" s="132"/>
      <c r="B29" s="133"/>
      <c r="C29" s="100"/>
      <c r="D29" s="301"/>
      <c r="E29" s="302"/>
      <c r="F29" s="100"/>
      <c r="G29" s="134"/>
      <c r="H29" s="277"/>
      <c r="I29" s="278"/>
      <c r="J29" s="135"/>
      <c r="K29" s="125"/>
      <c r="L29" s="127"/>
    </row>
    <row r="30" spans="1:12" ht="25.8" customHeight="1" x14ac:dyDescent="0.45">
      <c r="A30" s="132"/>
      <c r="B30" s="133"/>
      <c r="C30" s="100"/>
      <c r="D30" s="301"/>
      <c r="E30" s="302"/>
      <c r="F30" s="100"/>
      <c r="G30" s="134"/>
      <c r="H30" s="277"/>
      <c r="I30" s="278"/>
      <c r="J30" s="135"/>
      <c r="K30" s="125"/>
      <c r="L30" s="127"/>
    </row>
    <row r="31" spans="1:12" ht="25.8" customHeight="1" thickBot="1" x14ac:dyDescent="0.5">
      <c r="A31" s="136"/>
      <c r="B31" s="137"/>
      <c r="C31" s="138"/>
      <c r="D31" s="299"/>
      <c r="E31" s="300"/>
      <c r="F31" s="138"/>
      <c r="G31" s="139"/>
      <c r="H31" s="279"/>
      <c r="I31" s="280"/>
      <c r="J31" s="140"/>
      <c r="K31" s="125"/>
      <c r="L31" s="127"/>
    </row>
    <row r="32" spans="1:12" ht="6" customHeight="1" x14ac:dyDescent="0.45"/>
    <row r="33" spans="1:12" ht="13.8" thickBot="1" x14ac:dyDescent="0.5">
      <c r="A33" s="4" t="s">
        <v>103</v>
      </c>
      <c r="H33" s="4" t="s">
        <v>104</v>
      </c>
      <c r="I33" s="4"/>
    </row>
    <row r="34" spans="1:12" ht="15.75" customHeight="1" x14ac:dyDescent="0.45">
      <c r="A34" s="17" t="s">
        <v>72</v>
      </c>
      <c r="B34" s="8"/>
      <c r="C34" s="8"/>
      <c r="D34" s="8"/>
      <c r="E34" s="8"/>
      <c r="F34" s="44" t="s">
        <v>73</v>
      </c>
      <c r="G34" s="9"/>
      <c r="H34" s="17"/>
      <c r="I34" s="8"/>
      <c r="J34" s="8"/>
      <c r="K34" s="8"/>
      <c r="L34" s="9"/>
    </row>
    <row r="35" spans="1:12" ht="15.75" customHeight="1" x14ac:dyDescent="0.45">
      <c r="A35" s="18" t="s">
        <v>17</v>
      </c>
      <c r="C35" s="3" t="s">
        <v>20</v>
      </c>
      <c r="F35" s="3" t="s">
        <v>74</v>
      </c>
      <c r="G35" s="11"/>
      <c r="H35" s="10"/>
      <c r="L35" s="11"/>
    </row>
    <row r="36" spans="1:12" ht="15.75" customHeight="1" x14ac:dyDescent="0.45">
      <c r="A36" s="19"/>
      <c r="F36" s="3"/>
      <c r="G36" s="11"/>
      <c r="H36" s="10"/>
      <c r="L36" s="11"/>
    </row>
    <row r="37" spans="1:12" ht="15.75" customHeight="1" x14ac:dyDescent="0.45">
      <c r="A37" s="10"/>
      <c r="F37" s="3"/>
      <c r="G37" s="11"/>
      <c r="H37" s="10"/>
      <c r="L37" s="11"/>
    </row>
    <row r="38" spans="1:12" ht="15.75" customHeight="1" x14ac:dyDescent="0.45">
      <c r="A38" s="18"/>
      <c r="F38" s="3" t="s">
        <v>144</v>
      </c>
      <c r="G38" s="11"/>
      <c r="H38" s="10"/>
      <c r="L38" s="11"/>
    </row>
    <row r="39" spans="1:12" ht="15.75" customHeight="1" thickBot="1" x14ac:dyDescent="0.5">
      <c r="A39" s="18" t="s">
        <v>140</v>
      </c>
      <c r="C39" s="3" t="s">
        <v>141</v>
      </c>
      <c r="F39" s="3" t="s">
        <v>146</v>
      </c>
      <c r="G39" s="11"/>
      <c r="H39" s="20"/>
      <c r="I39" s="21"/>
      <c r="J39" s="21"/>
      <c r="K39" s="21"/>
      <c r="L39" s="22"/>
    </row>
    <row r="40" spans="1:12" ht="15.75" customHeight="1" x14ac:dyDescent="0.45">
      <c r="A40" s="18" t="s">
        <v>142</v>
      </c>
      <c r="C40" s="3" t="s">
        <v>143</v>
      </c>
      <c r="F40" s="3" t="s">
        <v>139</v>
      </c>
      <c r="G40" s="11"/>
    </row>
    <row r="41" spans="1:12" ht="15.6" customHeight="1" x14ac:dyDescent="0.45">
      <c r="A41" s="115"/>
      <c r="B41" s="116"/>
      <c r="C41" s="117"/>
      <c r="D41" s="117"/>
      <c r="G41" s="11"/>
      <c r="H41" s="34"/>
      <c r="I41" s="34"/>
      <c r="J41" s="34"/>
      <c r="K41" s="34"/>
      <c r="L41" s="34"/>
    </row>
    <row r="42" spans="1:12" ht="18" customHeight="1" thickBot="1" x14ac:dyDescent="0.5">
      <c r="A42" s="20"/>
      <c r="B42" s="45"/>
      <c r="C42" s="46"/>
      <c r="D42" s="21"/>
      <c r="E42" s="21"/>
      <c r="F42" s="21"/>
      <c r="G42" s="22"/>
      <c r="H42" s="34"/>
      <c r="I42" s="34"/>
      <c r="J42" s="34"/>
      <c r="K42" s="34"/>
      <c r="L42" s="34"/>
    </row>
    <row r="43" spans="1:12" ht="16.2" customHeight="1" x14ac:dyDescent="0.45">
      <c r="A43" s="118" t="s">
        <v>145</v>
      </c>
      <c r="B43" s="29"/>
      <c r="C43" s="3"/>
      <c r="I43" s="34"/>
      <c r="J43" s="34"/>
      <c r="K43" s="34"/>
      <c r="L43" s="34"/>
    </row>
    <row r="44" spans="1:12" ht="7.2" customHeight="1" x14ac:dyDescent="0.45">
      <c r="B44" s="29"/>
      <c r="C44" s="3"/>
      <c r="I44" s="34"/>
      <c r="J44" s="34"/>
      <c r="K44" s="34"/>
      <c r="L44" s="34"/>
    </row>
    <row r="45" spans="1:12" x14ac:dyDescent="0.45">
      <c r="A45" s="4" t="s">
        <v>21</v>
      </c>
      <c r="I45" s="64"/>
      <c r="J45" s="34"/>
      <c r="K45" s="34"/>
      <c r="L45" s="34"/>
    </row>
    <row r="46" spans="1:12" x14ac:dyDescent="0.45">
      <c r="A46" s="290"/>
      <c r="B46" s="291"/>
      <c r="C46" s="291"/>
      <c r="D46" s="291"/>
      <c r="E46" s="291"/>
      <c r="F46" s="291"/>
      <c r="G46" s="292"/>
      <c r="H46" s="90"/>
      <c r="J46" s="34"/>
      <c r="K46" s="34"/>
      <c r="L46" s="34"/>
    </row>
    <row r="47" spans="1:12" x14ac:dyDescent="0.45">
      <c r="A47" s="293"/>
      <c r="B47" s="294"/>
      <c r="C47" s="294"/>
      <c r="D47" s="294"/>
      <c r="E47" s="294"/>
      <c r="F47" s="294"/>
      <c r="G47" s="295"/>
      <c r="H47" s="90"/>
      <c r="J47" s="34"/>
      <c r="K47" s="34"/>
      <c r="L47" s="34"/>
    </row>
    <row r="48" spans="1:12" x14ac:dyDescent="0.45">
      <c r="A48" s="293"/>
      <c r="B48" s="294"/>
      <c r="C48" s="294"/>
      <c r="D48" s="294"/>
      <c r="E48" s="294"/>
      <c r="F48" s="294"/>
      <c r="G48" s="295"/>
      <c r="H48" s="90"/>
      <c r="J48" s="34"/>
      <c r="K48" s="34"/>
      <c r="L48" s="34"/>
    </row>
    <row r="49" spans="1:12" ht="37.799999999999997" customHeight="1" x14ac:dyDescent="0.45">
      <c r="A49" s="296"/>
      <c r="B49" s="297"/>
      <c r="C49" s="297"/>
      <c r="D49" s="297"/>
      <c r="E49" s="297"/>
      <c r="F49" s="297"/>
      <c r="G49" s="298"/>
      <c r="H49" s="91"/>
      <c r="J49" s="34"/>
      <c r="K49" s="34"/>
      <c r="L49" s="34"/>
    </row>
    <row r="52" spans="1:12" x14ac:dyDescent="0.45">
      <c r="H52" s="121"/>
    </row>
  </sheetData>
  <sheetProtection selectLockedCells="1"/>
  <mergeCells count="40">
    <mergeCell ref="D25:E25"/>
    <mergeCell ref="D26:E26"/>
    <mergeCell ref="D27:E27"/>
    <mergeCell ref="A16:D16"/>
    <mergeCell ref="E13:F13"/>
    <mergeCell ref="E14:F16"/>
    <mergeCell ref="A15:D15"/>
    <mergeCell ref="B17:L17"/>
    <mergeCell ref="B18:E18"/>
    <mergeCell ref="G18:L18"/>
    <mergeCell ref="A23:A24"/>
    <mergeCell ref="D23:E24"/>
    <mergeCell ref="F23:F24"/>
    <mergeCell ref="G23:G24"/>
    <mergeCell ref="J23:J24"/>
    <mergeCell ref="H23:I23"/>
    <mergeCell ref="A46:G49"/>
    <mergeCell ref="D31:E31"/>
    <mergeCell ref="D28:E28"/>
    <mergeCell ref="D29:E29"/>
    <mergeCell ref="D30:E30"/>
    <mergeCell ref="H24:I24"/>
    <mergeCell ref="A1:B1"/>
    <mergeCell ref="A2:C2"/>
    <mergeCell ref="N2:P4"/>
    <mergeCell ref="A7:L7"/>
    <mergeCell ref="A13:D13"/>
    <mergeCell ref="H13:L13"/>
    <mergeCell ref="H14:L14"/>
    <mergeCell ref="H15:L15"/>
    <mergeCell ref="H16:K16"/>
    <mergeCell ref="G14:G16"/>
    <mergeCell ref="A14:D14"/>
    <mergeCell ref="H30:I30"/>
    <mergeCell ref="H31:I31"/>
    <mergeCell ref="H25:I25"/>
    <mergeCell ref="H26:I26"/>
    <mergeCell ref="H27:I27"/>
    <mergeCell ref="H28:I28"/>
    <mergeCell ref="H29:I29"/>
  </mergeCells>
  <phoneticPr fontId="2"/>
  <dataValidations count="2">
    <dataValidation type="list" allowBlank="1" showInputMessage="1" showErrorMessage="1" sqref="G26:G31" xr:uid="{E7842B76-7CEC-4EE1-BAA7-C8E770C0D8E4}">
      <formula1>"ベーシック,ライト,ビスタ"</formula1>
    </dataValidation>
    <dataValidation type="list" allowBlank="1" showInputMessage="1" showErrorMessage="1" sqref="J26:J31" xr:uid="{C80EBDFF-8A1A-4F17-B928-B5D5DBA16CB5}">
      <formula1>"〇"</formula1>
    </dataValidation>
  </dataValidations>
  <pageMargins left="0.23622047244094488" right="0.23622047244094488" top="0.15748031496062992" bottom="0.11811023622047244" header="0.31496062992125984" footer="0.31496062992125984"/>
  <pageSetup paperSize="9" scale="9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7</xdr:col>
                    <xdr:colOff>0</xdr:colOff>
                    <xdr:row>34</xdr:row>
                    <xdr:rowOff>0</xdr:rowOff>
                  </from>
                  <to>
                    <xdr:col>11</xdr:col>
                    <xdr:colOff>220980</xdr:colOff>
                    <xdr:row>35</xdr:row>
                    <xdr:rowOff>38100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7</xdr:col>
                    <xdr:colOff>0</xdr:colOff>
                    <xdr:row>35</xdr:row>
                    <xdr:rowOff>0</xdr:rowOff>
                  </from>
                  <to>
                    <xdr:col>11</xdr:col>
                    <xdr:colOff>396240</xdr:colOff>
                    <xdr:row>37</xdr:row>
                    <xdr:rowOff>38100</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7</xdr:col>
                    <xdr:colOff>0</xdr:colOff>
                    <xdr:row>37</xdr:row>
                    <xdr:rowOff>0</xdr:rowOff>
                  </from>
                  <to>
                    <xdr:col>11</xdr:col>
                    <xdr:colOff>220980</xdr:colOff>
                    <xdr:row>38</xdr:row>
                    <xdr:rowOff>38100</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0</xdr:col>
                    <xdr:colOff>0</xdr:colOff>
                    <xdr:row>35</xdr:row>
                    <xdr:rowOff>0</xdr:rowOff>
                  </from>
                  <to>
                    <xdr:col>1</xdr:col>
                    <xdr:colOff>121920</xdr:colOff>
                    <xdr:row>36</xdr:row>
                    <xdr:rowOff>45720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0</xdr:col>
                    <xdr:colOff>0</xdr:colOff>
                    <xdr:row>35</xdr:row>
                    <xdr:rowOff>228600</xdr:rowOff>
                  </from>
                  <to>
                    <xdr:col>2</xdr:col>
                    <xdr:colOff>15240</xdr:colOff>
                    <xdr:row>37</xdr:row>
                    <xdr:rowOff>38100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2</xdr:col>
                    <xdr:colOff>0</xdr:colOff>
                    <xdr:row>34</xdr:row>
                    <xdr:rowOff>175260</xdr:rowOff>
                  </from>
                  <to>
                    <xdr:col>5</xdr:col>
                    <xdr:colOff>114300</xdr:colOff>
                    <xdr:row>36</xdr:row>
                    <xdr:rowOff>7620</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2</xdr:col>
                    <xdr:colOff>0</xdr:colOff>
                    <xdr:row>36</xdr:row>
                    <xdr:rowOff>0</xdr:rowOff>
                  </from>
                  <to>
                    <xdr:col>5</xdr:col>
                    <xdr:colOff>114300</xdr:colOff>
                    <xdr:row>37</xdr:row>
                    <xdr:rowOff>38100</xdr:rowOff>
                  </to>
                </anchor>
              </controlPr>
            </control>
          </mc:Choice>
        </mc:AlternateContent>
        <mc:AlternateContent xmlns:mc="http://schemas.openxmlformats.org/markup-compatibility/2006">
          <mc:Choice Requires="x14">
            <control shapeId="47114" r:id="rId11" name="Check Box 10">
              <controlPr defaultSize="0" autoFill="0" autoLine="0" autoPict="0">
                <anchor moveWithCells="1">
                  <from>
                    <xdr:col>5</xdr:col>
                    <xdr:colOff>0</xdr:colOff>
                    <xdr:row>35</xdr:row>
                    <xdr:rowOff>0</xdr:rowOff>
                  </from>
                  <to>
                    <xdr:col>6</xdr:col>
                    <xdr:colOff>723900</xdr:colOff>
                    <xdr:row>36</xdr:row>
                    <xdr:rowOff>38100</xdr:rowOff>
                  </to>
                </anchor>
              </controlPr>
            </control>
          </mc:Choice>
        </mc:AlternateContent>
        <mc:AlternateContent xmlns:mc="http://schemas.openxmlformats.org/markup-compatibility/2006">
          <mc:Choice Requires="x14">
            <control shapeId="47115" r:id="rId12" name="Check Box 11">
              <controlPr defaultSize="0" autoFill="0" autoLine="0" autoPict="0">
                <anchor moveWithCells="1">
                  <from>
                    <xdr:col>5</xdr:col>
                    <xdr:colOff>0</xdr:colOff>
                    <xdr:row>36</xdr:row>
                    <xdr:rowOff>0</xdr:rowOff>
                  </from>
                  <to>
                    <xdr:col>6</xdr:col>
                    <xdr:colOff>723900</xdr:colOff>
                    <xdr:row>37</xdr:row>
                    <xdr:rowOff>38100</xdr:rowOff>
                  </to>
                </anchor>
              </controlPr>
            </control>
          </mc:Choice>
        </mc:AlternateContent>
        <mc:AlternateContent xmlns:mc="http://schemas.openxmlformats.org/markup-compatibility/2006">
          <mc:Choice Requires="x14">
            <control shapeId="47133" r:id="rId13" name="Check Box 29">
              <controlPr defaultSize="0" autoFill="0" autoLine="0" autoPict="0">
                <anchor moveWithCells="1">
                  <from>
                    <xdr:col>2</xdr:col>
                    <xdr:colOff>0</xdr:colOff>
                    <xdr:row>37</xdr:row>
                    <xdr:rowOff>0</xdr:rowOff>
                  </from>
                  <to>
                    <xdr:col>5</xdr:col>
                    <xdr:colOff>114300</xdr:colOff>
                    <xdr:row>38</xdr:row>
                    <xdr:rowOff>38100</xdr:rowOff>
                  </to>
                </anchor>
              </controlPr>
            </control>
          </mc:Choice>
        </mc:AlternateContent>
        <mc:AlternateContent xmlns:mc="http://schemas.openxmlformats.org/markup-compatibility/2006">
          <mc:Choice Requires="x14">
            <control shapeId="47134" r:id="rId14" name="Check Box 30">
              <controlPr defaultSize="0" autoFill="0" autoLine="0" autoPict="0">
                <anchor moveWithCells="1">
                  <from>
                    <xdr:col>0</xdr:col>
                    <xdr:colOff>0</xdr:colOff>
                    <xdr:row>36</xdr:row>
                    <xdr:rowOff>190500</xdr:rowOff>
                  </from>
                  <to>
                    <xdr:col>2</xdr:col>
                    <xdr:colOff>15240</xdr:colOff>
                    <xdr:row>38</xdr:row>
                    <xdr:rowOff>30480</xdr:rowOff>
                  </to>
                </anchor>
              </controlPr>
            </control>
          </mc:Choice>
        </mc:AlternateContent>
        <mc:AlternateContent xmlns:mc="http://schemas.openxmlformats.org/markup-compatibility/2006">
          <mc:Choice Requires="x14">
            <control shapeId="47137" r:id="rId15" name="Check Box 33">
              <controlPr defaultSize="0" autoFill="0" autoLine="0" autoPict="0">
                <anchor moveWithCells="1">
                  <from>
                    <xdr:col>0</xdr:col>
                    <xdr:colOff>0</xdr:colOff>
                    <xdr:row>40</xdr:row>
                    <xdr:rowOff>0</xdr:rowOff>
                  </from>
                  <to>
                    <xdr:col>3</xdr:col>
                    <xdr:colOff>15240</xdr:colOff>
                    <xdr:row>41</xdr:row>
                    <xdr:rowOff>60960</xdr:rowOff>
                  </to>
                </anchor>
              </controlPr>
            </control>
          </mc:Choice>
        </mc:AlternateContent>
        <mc:AlternateContent xmlns:mc="http://schemas.openxmlformats.org/markup-compatibility/2006">
          <mc:Choice Requires="x14">
            <control shapeId="47138" r:id="rId16" name="Check Box 34">
              <controlPr defaultSize="0" autoFill="0" autoLine="0" autoPict="0">
                <anchor moveWithCells="1">
                  <from>
                    <xdr:col>5</xdr:col>
                    <xdr:colOff>0</xdr:colOff>
                    <xdr:row>40</xdr:row>
                    <xdr:rowOff>0</xdr:rowOff>
                  </from>
                  <to>
                    <xdr:col>7</xdr:col>
                    <xdr:colOff>152400</xdr:colOff>
                    <xdr:row>41</xdr:row>
                    <xdr:rowOff>38100</xdr:rowOff>
                  </to>
                </anchor>
              </controlPr>
            </control>
          </mc:Choice>
        </mc:AlternateContent>
        <mc:AlternateContent xmlns:mc="http://schemas.openxmlformats.org/markup-compatibility/2006">
          <mc:Choice Requires="x14">
            <control shapeId="47139" r:id="rId17" name="Check Box 35">
              <controlPr defaultSize="0" autoFill="0" autoLine="0" autoPict="0">
                <anchor moveWithCells="1">
                  <from>
                    <xdr:col>5</xdr:col>
                    <xdr:colOff>0</xdr:colOff>
                    <xdr:row>41</xdr:row>
                    <xdr:rowOff>0</xdr:rowOff>
                  </from>
                  <to>
                    <xdr:col>7</xdr:col>
                    <xdr:colOff>152400</xdr:colOff>
                    <xdr:row>42</xdr:row>
                    <xdr:rowOff>7620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43C77-0058-48B8-8979-9655DADAD9D4}">
  <sheetPr codeName="Sheet4">
    <pageSetUpPr fitToPage="1"/>
  </sheetPr>
  <dimension ref="A1:Q48"/>
  <sheetViews>
    <sheetView topLeftCell="A6" zoomScaleNormal="100" zoomScaleSheetLayoutView="100" workbookViewId="0">
      <selection activeCell="B23" sqref="B23:B24"/>
    </sheetView>
  </sheetViews>
  <sheetFormatPr defaultColWidth="9" defaultRowHeight="13.2" x14ac:dyDescent="0.45"/>
  <cols>
    <col min="1" max="1" width="7.3984375" style="1" customWidth="1"/>
    <col min="2" max="2" width="9.296875" style="1" customWidth="1"/>
    <col min="3" max="3" width="13.796875" style="1" customWidth="1"/>
    <col min="4" max="4" width="7.69921875" style="1" customWidth="1"/>
    <col min="5" max="5" width="9.59765625" style="1" customWidth="1"/>
    <col min="6" max="6" width="11" style="1" customWidth="1"/>
    <col min="7" max="7" width="10.59765625" style="1" customWidth="1"/>
    <col min="8" max="8" width="10.796875" style="1" customWidth="1"/>
    <col min="9" max="9" width="9.796875" style="1" customWidth="1"/>
    <col min="10" max="10" width="10" style="1" customWidth="1"/>
    <col min="11" max="16384" width="9" style="1"/>
  </cols>
  <sheetData>
    <row r="1" spans="1:17" ht="13.8" thickBot="1" x14ac:dyDescent="0.5">
      <c r="A1" s="163" t="s">
        <v>24</v>
      </c>
      <c r="B1" s="163"/>
      <c r="C1" s="24" t="s">
        <v>84</v>
      </c>
      <c r="D1" s="14"/>
      <c r="E1" s="14"/>
      <c r="F1" s="14"/>
      <c r="G1" s="14"/>
      <c r="H1" s="14"/>
      <c r="I1" s="14"/>
      <c r="J1" s="14"/>
    </row>
    <row r="2" spans="1:17" s="2" customFormat="1" ht="17.25" customHeight="1" x14ac:dyDescent="0.45">
      <c r="A2" s="164" t="s">
        <v>23</v>
      </c>
      <c r="B2" s="164"/>
      <c r="C2" s="164"/>
      <c r="D2" s="15"/>
      <c r="E2" s="15"/>
      <c r="F2" s="15"/>
      <c r="G2" s="15"/>
      <c r="H2" s="50" t="s">
        <v>61</v>
      </c>
      <c r="I2" s="15"/>
      <c r="J2" s="50"/>
      <c r="L2" s="166" t="s">
        <v>30</v>
      </c>
      <c r="M2" s="167"/>
      <c r="N2" s="168"/>
    </row>
    <row r="3" spans="1:17" ht="23.4" x14ac:dyDescent="0.45">
      <c r="A3" s="23" t="s">
        <v>3</v>
      </c>
      <c r="B3" s="23"/>
      <c r="C3" s="23"/>
      <c r="D3" s="23"/>
      <c r="E3" s="92" t="s">
        <v>138</v>
      </c>
      <c r="F3" s="92"/>
      <c r="G3" s="14"/>
      <c r="H3" s="14"/>
      <c r="I3" s="14"/>
      <c r="J3" s="14"/>
      <c r="L3" s="169"/>
      <c r="M3" s="170"/>
      <c r="N3" s="171"/>
    </row>
    <row r="4" spans="1:17" s="3" customFormat="1" ht="11.4" thickBot="1" x14ac:dyDescent="0.5">
      <c r="A4" s="16" t="s">
        <v>65</v>
      </c>
      <c r="B4" s="16"/>
      <c r="C4" s="16"/>
      <c r="D4" s="16"/>
      <c r="E4" s="16"/>
      <c r="F4" s="16"/>
      <c r="G4" s="16"/>
      <c r="H4" s="16"/>
      <c r="I4" s="16"/>
      <c r="J4" s="16"/>
      <c r="L4" s="172"/>
      <c r="M4" s="173"/>
      <c r="N4" s="174"/>
    </row>
    <row r="5" spans="1:17" ht="6" customHeight="1" x14ac:dyDescent="0.45">
      <c r="N5" s="31"/>
      <c r="O5" s="31"/>
      <c r="P5" s="31"/>
      <c r="Q5" s="31"/>
    </row>
    <row r="6" spans="1:17" s="3" customFormat="1" ht="10.8" x14ac:dyDescent="0.45">
      <c r="A6" s="3" t="s">
        <v>15</v>
      </c>
    </row>
    <row r="7" spans="1:17" s="3" customFormat="1" ht="10.8" x14ac:dyDescent="0.45">
      <c r="A7" s="235" t="s">
        <v>83</v>
      </c>
      <c r="B7" s="235"/>
      <c r="C7" s="235"/>
      <c r="D7" s="235"/>
      <c r="E7" s="235"/>
      <c r="F7" s="235"/>
      <c r="G7" s="235"/>
      <c r="H7" s="235"/>
      <c r="I7" s="235"/>
      <c r="J7" s="235"/>
      <c r="K7" s="235"/>
      <c r="L7" s="235"/>
      <c r="M7" s="235"/>
    </row>
    <row r="8" spans="1:17" s="3" customFormat="1" ht="10.8" x14ac:dyDescent="0.45">
      <c r="A8" s="34" t="s">
        <v>110</v>
      </c>
    </row>
    <row r="9" spans="1:17" s="3" customFormat="1" ht="10.8" x14ac:dyDescent="0.45">
      <c r="A9" s="69" t="s">
        <v>102</v>
      </c>
      <c r="B9" s="12"/>
      <c r="C9" s="12"/>
      <c r="D9" s="12"/>
      <c r="E9" s="12"/>
      <c r="F9" s="12"/>
      <c r="G9" s="12"/>
      <c r="H9" s="12"/>
      <c r="I9" s="12"/>
    </row>
    <row r="10" spans="1:17" s="3" customFormat="1" ht="10.8" x14ac:dyDescent="0.45">
      <c r="A10" s="3" t="s">
        <v>125</v>
      </c>
    </row>
    <row r="11" spans="1:17" ht="10.8" customHeight="1" x14ac:dyDescent="0.45"/>
    <row r="12" spans="1:17" s="3" customFormat="1" ht="12.75" customHeight="1" thickBot="1" x14ac:dyDescent="0.5">
      <c r="A12" s="4" t="s">
        <v>0</v>
      </c>
    </row>
    <row r="13" spans="1:17" ht="13.5" customHeight="1" x14ac:dyDescent="0.45">
      <c r="A13" s="180" t="s">
        <v>5</v>
      </c>
      <c r="B13" s="181"/>
      <c r="C13" s="181"/>
      <c r="D13" s="181"/>
      <c r="E13" s="182"/>
      <c r="F13" s="5" t="s">
        <v>4</v>
      </c>
      <c r="G13" s="6" t="s">
        <v>2</v>
      </c>
      <c r="H13" s="185" t="s">
        <v>5</v>
      </c>
      <c r="I13" s="181"/>
      <c r="J13" s="186"/>
    </row>
    <row r="14" spans="1:17" ht="22.2" customHeight="1" x14ac:dyDescent="0.45">
      <c r="A14" s="236"/>
      <c r="B14" s="237"/>
      <c r="C14" s="237"/>
      <c r="D14" s="237"/>
      <c r="E14" s="238"/>
      <c r="F14" s="239"/>
      <c r="G14" s="239"/>
      <c r="H14" s="242"/>
      <c r="I14" s="242"/>
      <c r="J14" s="243"/>
    </row>
    <row r="15" spans="1:17" ht="13.5" customHeight="1" x14ac:dyDescent="0.45">
      <c r="A15" s="198" t="s">
        <v>6</v>
      </c>
      <c r="B15" s="199"/>
      <c r="C15" s="199"/>
      <c r="D15" s="199"/>
      <c r="E15" s="200"/>
      <c r="F15" s="240"/>
      <c r="G15" s="240"/>
      <c r="H15" s="244" t="s">
        <v>7</v>
      </c>
      <c r="I15" s="244"/>
      <c r="J15" s="245"/>
    </row>
    <row r="16" spans="1:17" ht="33" customHeight="1" x14ac:dyDescent="0.45">
      <c r="A16" s="236"/>
      <c r="B16" s="237"/>
      <c r="C16" s="237"/>
      <c r="D16" s="237"/>
      <c r="E16" s="238"/>
      <c r="F16" s="241"/>
      <c r="G16" s="241"/>
      <c r="H16" s="257"/>
      <c r="I16" s="237"/>
      <c r="J16" s="65" t="s">
        <v>16</v>
      </c>
    </row>
    <row r="17" spans="1:10" ht="30.6" customHeight="1" x14ac:dyDescent="0.45">
      <c r="A17" s="66" t="s">
        <v>8</v>
      </c>
      <c r="B17" s="257" t="s">
        <v>69</v>
      </c>
      <c r="C17" s="237"/>
      <c r="D17" s="237"/>
      <c r="E17" s="237"/>
      <c r="F17" s="237"/>
      <c r="G17" s="237"/>
      <c r="H17" s="237"/>
      <c r="I17" s="237"/>
      <c r="J17" s="258"/>
    </row>
    <row r="18" spans="1:10" ht="31.8" customHeight="1" thickBot="1" x14ac:dyDescent="0.5">
      <c r="A18" s="7" t="s">
        <v>1</v>
      </c>
      <c r="B18" s="315"/>
      <c r="C18" s="316"/>
      <c r="D18" s="316"/>
      <c r="E18" s="317"/>
      <c r="F18" s="67" t="s">
        <v>85</v>
      </c>
      <c r="G18" s="315"/>
      <c r="H18" s="316"/>
      <c r="I18" s="316"/>
      <c r="J18" s="318"/>
    </row>
    <row r="19" spans="1:10" ht="5.25" customHeight="1" x14ac:dyDescent="0.45">
      <c r="E19" s="29"/>
    </row>
    <row r="20" spans="1:10" s="3" customFormat="1" ht="12.75" customHeight="1" thickBot="1" x14ac:dyDescent="0.5">
      <c r="A20" s="4" t="s">
        <v>14</v>
      </c>
      <c r="G20" s="4" t="s">
        <v>106</v>
      </c>
    </row>
    <row r="21" spans="1:10" s="3" customFormat="1" ht="10.8" x14ac:dyDescent="0.45">
      <c r="A21" s="25" t="s">
        <v>79</v>
      </c>
      <c r="B21" s="25"/>
      <c r="C21" s="26"/>
      <c r="D21" s="26"/>
      <c r="E21" s="26"/>
      <c r="F21" s="26"/>
      <c r="G21" s="26"/>
      <c r="H21" s="26"/>
      <c r="I21" s="26"/>
      <c r="J21" s="27"/>
    </row>
    <row r="22" spans="1:10" s="3" customFormat="1" ht="12" x14ac:dyDescent="0.45">
      <c r="A22" s="18" t="s">
        <v>77</v>
      </c>
      <c r="B22" s="18"/>
      <c r="H22" s="263"/>
      <c r="I22" s="263"/>
      <c r="J22" s="264"/>
    </row>
    <row r="23" spans="1:10" ht="25.2" customHeight="1" x14ac:dyDescent="0.45">
      <c r="A23" s="265" t="s">
        <v>70</v>
      </c>
      <c r="B23" s="73" t="s">
        <v>13</v>
      </c>
      <c r="C23" s="71" t="s">
        <v>9</v>
      </c>
      <c r="D23" s="267" t="s">
        <v>86</v>
      </c>
      <c r="E23" s="269" t="s">
        <v>109</v>
      </c>
      <c r="F23" s="269" t="s">
        <v>115</v>
      </c>
      <c r="G23" s="271" t="s">
        <v>55</v>
      </c>
      <c r="H23" s="272"/>
      <c r="I23" s="273"/>
      <c r="J23" s="95" t="s">
        <v>126</v>
      </c>
    </row>
    <row r="24" spans="1:10" ht="22.2" customHeight="1" x14ac:dyDescent="0.45">
      <c r="A24" s="266"/>
      <c r="B24" s="52" t="s">
        <v>107</v>
      </c>
      <c r="C24" s="72" t="s">
        <v>108</v>
      </c>
      <c r="D24" s="268"/>
      <c r="E24" s="270"/>
      <c r="F24" s="270"/>
      <c r="G24" s="274"/>
      <c r="H24" s="275"/>
      <c r="I24" s="276"/>
      <c r="J24" s="93" t="s">
        <v>56</v>
      </c>
    </row>
    <row r="25" spans="1:10" ht="25.8" customHeight="1" x14ac:dyDescent="0.45">
      <c r="A25" s="113"/>
      <c r="B25" s="101"/>
      <c r="C25" s="100"/>
      <c r="D25" s="106"/>
      <c r="E25" s="114"/>
      <c r="F25" s="246" t="s">
        <v>88</v>
      </c>
      <c r="G25" s="328" t="s">
        <v>111</v>
      </c>
      <c r="H25" s="329"/>
      <c r="I25" s="330"/>
      <c r="J25" s="94" t="s">
        <v>57</v>
      </c>
    </row>
    <row r="26" spans="1:10" ht="25.8" customHeight="1" x14ac:dyDescent="0.45">
      <c r="A26" s="113"/>
      <c r="B26" s="101"/>
      <c r="C26" s="100"/>
      <c r="D26" s="106"/>
      <c r="E26" s="103"/>
      <c r="F26" s="247"/>
      <c r="G26" s="328" t="s">
        <v>111</v>
      </c>
      <c r="H26" s="329"/>
      <c r="I26" s="330"/>
      <c r="J26" s="94" t="s">
        <v>57</v>
      </c>
    </row>
    <row r="27" spans="1:10" ht="25.8" customHeight="1" x14ac:dyDescent="0.45">
      <c r="A27" s="113"/>
      <c r="B27" s="101"/>
      <c r="C27" s="100"/>
      <c r="D27" s="106"/>
      <c r="E27" s="103"/>
      <c r="F27" s="247"/>
      <c r="G27" s="328" t="s">
        <v>111</v>
      </c>
      <c r="H27" s="329"/>
      <c r="I27" s="330"/>
      <c r="J27" s="94" t="s">
        <v>57</v>
      </c>
    </row>
    <row r="28" spans="1:10" ht="25.8" customHeight="1" x14ac:dyDescent="0.45">
      <c r="A28" s="113"/>
      <c r="B28" s="101"/>
      <c r="C28" s="100"/>
      <c r="D28" s="106"/>
      <c r="E28" s="103"/>
      <c r="F28" s="247"/>
      <c r="G28" s="328" t="s">
        <v>111</v>
      </c>
      <c r="H28" s="329"/>
      <c r="I28" s="330"/>
      <c r="J28" s="94" t="s">
        <v>57</v>
      </c>
    </row>
    <row r="29" spans="1:10" ht="25.8" customHeight="1" x14ac:dyDescent="0.45">
      <c r="A29" s="113"/>
      <c r="B29" s="101"/>
      <c r="C29" s="100"/>
      <c r="D29" s="106"/>
      <c r="E29" s="103"/>
      <c r="F29" s="247"/>
      <c r="G29" s="328" t="s">
        <v>111</v>
      </c>
      <c r="H29" s="329"/>
      <c r="I29" s="330"/>
      <c r="J29" s="94" t="s">
        <v>57</v>
      </c>
    </row>
    <row r="30" spans="1:10" ht="25.8" customHeight="1" thickBot="1" x14ac:dyDescent="0.5">
      <c r="A30" s="113"/>
      <c r="B30" s="101"/>
      <c r="C30" s="100"/>
      <c r="D30" s="106"/>
      <c r="E30" s="103"/>
      <c r="F30" s="247"/>
      <c r="G30" s="328" t="s">
        <v>111</v>
      </c>
      <c r="H30" s="329"/>
      <c r="I30" s="330"/>
      <c r="J30" s="94" t="s">
        <v>57</v>
      </c>
    </row>
    <row r="31" spans="1:10" ht="6" customHeight="1" x14ac:dyDescent="0.45">
      <c r="A31" s="8"/>
      <c r="B31" s="8"/>
      <c r="C31" s="8"/>
      <c r="D31" s="8"/>
      <c r="E31" s="8"/>
      <c r="F31" s="8"/>
      <c r="G31" s="8"/>
      <c r="H31" s="8"/>
      <c r="I31" s="8"/>
      <c r="J31" s="8"/>
    </row>
    <row r="32" spans="1:10" ht="13.8" thickBot="1" x14ac:dyDescent="0.5">
      <c r="A32" s="4" t="s">
        <v>103</v>
      </c>
      <c r="G32" s="4" t="s">
        <v>158</v>
      </c>
      <c r="H32" s="4"/>
      <c r="I32" s="4"/>
    </row>
    <row r="33" spans="1:13" ht="15.75" customHeight="1" x14ac:dyDescent="0.45">
      <c r="A33" s="17" t="s">
        <v>72</v>
      </c>
      <c r="B33" s="8"/>
      <c r="C33" s="8"/>
      <c r="D33" s="8"/>
      <c r="E33" s="44" t="s">
        <v>73</v>
      </c>
      <c r="F33" s="119"/>
      <c r="G33" s="17"/>
      <c r="H33" s="8"/>
      <c r="I33" s="9"/>
    </row>
    <row r="34" spans="1:13" ht="15.75" customHeight="1" x14ac:dyDescent="0.45">
      <c r="A34" s="18" t="s">
        <v>17</v>
      </c>
      <c r="C34" s="3" t="s">
        <v>20</v>
      </c>
      <c r="E34" s="3" t="s">
        <v>74</v>
      </c>
      <c r="F34" s="120"/>
      <c r="G34" s="10"/>
      <c r="I34" s="11"/>
      <c r="J34" s="4"/>
    </row>
    <row r="35" spans="1:13" ht="15.75" customHeight="1" x14ac:dyDescent="0.45">
      <c r="A35" s="19"/>
      <c r="E35" s="3"/>
      <c r="F35" s="120"/>
      <c r="G35" s="10"/>
      <c r="I35" s="11"/>
    </row>
    <row r="36" spans="1:13" ht="15.75" customHeight="1" x14ac:dyDescent="0.45">
      <c r="A36" s="19"/>
      <c r="E36" s="3"/>
      <c r="F36" s="120"/>
      <c r="G36" s="10"/>
      <c r="I36" s="11"/>
    </row>
    <row r="37" spans="1:13" ht="15.75" customHeight="1" x14ac:dyDescent="0.45">
      <c r="A37" s="18"/>
      <c r="E37" s="3" t="s">
        <v>144</v>
      </c>
      <c r="F37" s="120"/>
      <c r="G37" s="10"/>
      <c r="I37" s="11"/>
    </row>
    <row r="38" spans="1:13" ht="15.75" customHeight="1" thickBot="1" x14ac:dyDescent="0.5">
      <c r="A38" s="18" t="s">
        <v>140</v>
      </c>
      <c r="C38" s="3" t="s">
        <v>75</v>
      </c>
      <c r="E38" s="3" t="s">
        <v>146</v>
      </c>
      <c r="F38" s="120"/>
      <c r="G38" s="20"/>
      <c r="H38" s="21"/>
      <c r="I38" s="22"/>
    </row>
    <row r="39" spans="1:13" ht="15.75" customHeight="1" x14ac:dyDescent="0.45">
      <c r="A39" s="18" t="s">
        <v>142</v>
      </c>
      <c r="C39" s="3" t="s">
        <v>76</v>
      </c>
      <c r="E39" s="3" t="s">
        <v>20</v>
      </c>
      <c r="F39" s="11"/>
    </row>
    <row r="40" spans="1:13" ht="18" customHeight="1" x14ac:dyDescent="0.45">
      <c r="A40" s="10"/>
      <c r="B40" s="29"/>
      <c r="C40" s="3"/>
      <c r="F40" s="11"/>
      <c r="H40" s="3"/>
      <c r="I40" s="34"/>
      <c r="J40" s="34"/>
    </row>
    <row r="41" spans="1:13" ht="18" customHeight="1" thickBot="1" x14ac:dyDescent="0.5">
      <c r="A41" s="20"/>
      <c r="B41" s="45"/>
      <c r="C41" s="46"/>
      <c r="D41" s="21"/>
      <c r="E41" s="21"/>
      <c r="F41" s="22"/>
      <c r="H41" s="3"/>
      <c r="I41" s="34"/>
      <c r="J41" s="34"/>
    </row>
    <row r="42" spans="1:13" ht="18" customHeight="1" x14ac:dyDescent="0.45">
      <c r="A42" s="118" t="s">
        <v>145</v>
      </c>
      <c r="B42" s="29"/>
      <c r="C42" s="3"/>
      <c r="H42" s="34"/>
      <c r="I42" s="34"/>
      <c r="J42" s="34"/>
    </row>
    <row r="43" spans="1:13" ht="7.2" customHeight="1" x14ac:dyDescent="0.45">
      <c r="B43" s="29"/>
      <c r="C43" s="3"/>
      <c r="I43" s="34"/>
      <c r="J43" s="34"/>
      <c r="K43" s="34"/>
      <c r="L43" s="34"/>
      <c r="M43" s="34"/>
    </row>
    <row r="44" spans="1:13" x14ac:dyDescent="0.45">
      <c r="A44" s="4" t="s">
        <v>21</v>
      </c>
      <c r="H44" s="64"/>
      <c r="I44" s="34"/>
      <c r="J44" s="34"/>
    </row>
    <row r="45" spans="1:13" x14ac:dyDescent="0.45">
      <c r="A45" s="319"/>
      <c r="B45" s="320"/>
      <c r="C45" s="320"/>
      <c r="D45" s="320"/>
      <c r="E45" s="320"/>
      <c r="F45" s="321"/>
      <c r="G45" s="49"/>
      <c r="I45" s="34"/>
      <c r="J45" s="34"/>
    </row>
    <row r="46" spans="1:13" x14ac:dyDescent="0.45">
      <c r="A46" s="322"/>
      <c r="B46" s="323"/>
      <c r="C46" s="323"/>
      <c r="D46" s="323"/>
      <c r="E46" s="323"/>
      <c r="F46" s="324"/>
      <c r="G46" s="49"/>
      <c r="I46" s="34"/>
      <c r="J46" s="34"/>
    </row>
    <row r="47" spans="1:13" x14ac:dyDescent="0.45">
      <c r="A47" s="322"/>
      <c r="B47" s="323"/>
      <c r="C47" s="323"/>
      <c r="D47" s="323"/>
      <c r="E47" s="323"/>
      <c r="F47" s="324"/>
      <c r="G47" s="49"/>
      <c r="I47" s="34"/>
      <c r="J47" s="34"/>
    </row>
    <row r="48" spans="1:13" ht="37.799999999999997" customHeight="1" x14ac:dyDescent="0.45">
      <c r="A48" s="325"/>
      <c r="B48" s="326"/>
      <c r="C48" s="326"/>
      <c r="D48" s="326"/>
      <c r="E48" s="326"/>
      <c r="F48" s="327"/>
      <c r="I48" s="34"/>
      <c r="J48" s="34"/>
    </row>
  </sheetData>
  <sheetProtection selectLockedCells="1"/>
  <mergeCells count="31">
    <mergeCell ref="A45:F48"/>
    <mergeCell ref="A23:A24"/>
    <mergeCell ref="H22:J22"/>
    <mergeCell ref="D23:D24"/>
    <mergeCell ref="E23:E24"/>
    <mergeCell ref="F23:F24"/>
    <mergeCell ref="F25:F30"/>
    <mergeCell ref="G23:I24"/>
    <mergeCell ref="G25:I25"/>
    <mergeCell ref="G26:I26"/>
    <mergeCell ref="G28:I28"/>
    <mergeCell ref="G29:I29"/>
    <mergeCell ref="G30:I30"/>
    <mergeCell ref="G27:I27"/>
    <mergeCell ref="L2:N4"/>
    <mergeCell ref="A7:M7"/>
    <mergeCell ref="A13:E13"/>
    <mergeCell ref="H13:J13"/>
    <mergeCell ref="H16:I16"/>
    <mergeCell ref="A14:E14"/>
    <mergeCell ref="A16:E16"/>
    <mergeCell ref="A15:E15"/>
    <mergeCell ref="F14:F16"/>
    <mergeCell ref="G14:G16"/>
    <mergeCell ref="H14:J14"/>
    <mergeCell ref="H15:J15"/>
    <mergeCell ref="A1:B1"/>
    <mergeCell ref="A2:C2"/>
    <mergeCell ref="B17:J17"/>
    <mergeCell ref="B18:E18"/>
    <mergeCell ref="G18:J18"/>
  </mergeCells>
  <phoneticPr fontId="2"/>
  <pageMargins left="0.23622047244094488" right="0.23622047244094488" top="0.15748031496062992" bottom="0.11811023622047244" header="0.31496062992125984" footer="0.31496062992125984"/>
  <pageSetup paperSize="9" scale="9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22" r:id="rId4" name="Check Box 14">
              <controlPr defaultSize="0" autoFill="0" autoLine="0" autoPict="0">
                <anchor moveWithCells="1">
                  <from>
                    <xdr:col>6</xdr:col>
                    <xdr:colOff>0</xdr:colOff>
                    <xdr:row>33</xdr:row>
                    <xdr:rowOff>0</xdr:rowOff>
                  </from>
                  <to>
                    <xdr:col>8</xdr:col>
                    <xdr:colOff>289560</xdr:colOff>
                    <xdr:row>34</xdr:row>
                    <xdr:rowOff>38100</xdr:rowOff>
                  </to>
                </anchor>
              </controlPr>
            </control>
          </mc:Choice>
        </mc:AlternateContent>
        <mc:AlternateContent xmlns:mc="http://schemas.openxmlformats.org/markup-compatibility/2006">
          <mc:Choice Requires="x14">
            <control shapeId="17423" r:id="rId5" name="Check Box 15">
              <controlPr defaultSize="0" autoFill="0" autoLine="0" autoPict="0">
                <anchor moveWithCells="1">
                  <from>
                    <xdr:col>6</xdr:col>
                    <xdr:colOff>0</xdr:colOff>
                    <xdr:row>34</xdr:row>
                    <xdr:rowOff>0</xdr:rowOff>
                  </from>
                  <to>
                    <xdr:col>8</xdr:col>
                    <xdr:colOff>495300</xdr:colOff>
                    <xdr:row>36</xdr:row>
                    <xdr:rowOff>38100</xdr:rowOff>
                  </to>
                </anchor>
              </controlPr>
            </control>
          </mc:Choice>
        </mc:AlternateContent>
        <mc:AlternateContent xmlns:mc="http://schemas.openxmlformats.org/markup-compatibility/2006">
          <mc:Choice Requires="x14">
            <control shapeId="17424" r:id="rId6" name="Check Box 16">
              <controlPr defaultSize="0" autoFill="0" autoLine="0" autoPict="0">
                <anchor moveWithCells="1">
                  <from>
                    <xdr:col>6</xdr:col>
                    <xdr:colOff>0</xdr:colOff>
                    <xdr:row>36</xdr:row>
                    <xdr:rowOff>0</xdr:rowOff>
                  </from>
                  <to>
                    <xdr:col>8</xdr:col>
                    <xdr:colOff>289560</xdr:colOff>
                    <xdr:row>37</xdr:row>
                    <xdr:rowOff>38100</xdr:rowOff>
                  </to>
                </anchor>
              </controlPr>
            </control>
          </mc:Choice>
        </mc:AlternateContent>
        <mc:AlternateContent xmlns:mc="http://schemas.openxmlformats.org/markup-compatibility/2006">
          <mc:Choice Requires="x14">
            <control shapeId="17425" r:id="rId7" name="Check Box 17">
              <controlPr defaultSize="0" autoFill="0" autoLine="0" autoPict="0">
                <anchor moveWithCells="1">
                  <from>
                    <xdr:col>0</xdr:col>
                    <xdr:colOff>0</xdr:colOff>
                    <xdr:row>34</xdr:row>
                    <xdr:rowOff>0</xdr:rowOff>
                  </from>
                  <to>
                    <xdr:col>1</xdr:col>
                    <xdr:colOff>121920</xdr:colOff>
                    <xdr:row>35</xdr:row>
                    <xdr:rowOff>45720</xdr:rowOff>
                  </to>
                </anchor>
              </controlPr>
            </control>
          </mc:Choice>
        </mc:AlternateContent>
        <mc:AlternateContent xmlns:mc="http://schemas.openxmlformats.org/markup-compatibility/2006">
          <mc:Choice Requires="x14">
            <control shapeId="17426" r:id="rId8" name="Check Box 18">
              <controlPr defaultSize="0" autoFill="0" autoLine="0" autoPict="0">
                <anchor moveWithCells="1">
                  <from>
                    <xdr:col>0</xdr:col>
                    <xdr:colOff>0</xdr:colOff>
                    <xdr:row>34</xdr:row>
                    <xdr:rowOff>228600</xdr:rowOff>
                  </from>
                  <to>
                    <xdr:col>2</xdr:col>
                    <xdr:colOff>53340</xdr:colOff>
                    <xdr:row>36</xdr:row>
                    <xdr:rowOff>38100</xdr:rowOff>
                  </to>
                </anchor>
              </controlPr>
            </control>
          </mc:Choice>
        </mc:AlternateContent>
        <mc:AlternateContent xmlns:mc="http://schemas.openxmlformats.org/markup-compatibility/2006">
          <mc:Choice Requires="x14">
            <control shapeId="17427" r:id="rId9" name="Check Box 19">
              <controlPr defaultSize="0" autoFill="0" autoLine="0" autoPict="0">
                <anchor moveWithCells="1">
                  <from>
                    <xdr:col>2</xdr:col>
                    <xdr:colOff>0</xdr:colOff>
                    <xdr:row>33</xdr:row>
                    <xdr:rowOff>175260</xdr:rowOff>
                  </from>
                  <to>
                    <xdr:col>4</xdr:col>
                    <xdr:colOff>289560</xdr:colOff>
                    <xdr:row>35</xdr:row>
                    <xdr:rowOff>7620</xdr:rowOff>
                  </to>
                </anchor>
              </controlPr>
            </control>
          </mc:Choice>
        </mc:AlternateContent>
        <mc:AlternateContent xmlns:mc="http://schemas.openxmlformats.org/markup-compatibility/2006">
          <mc:Choice Requires="x14">
            <control shapeId="17428" r:id="rId10" name="Check Box 20">
              <controlPr defaultSize="0" autoFill="0" autoLine="0" autoPict="0">
                <anchor moveWithCells="1">
                  <from>
                    <xdr:col>2</xdr:col>
                    <xdr:colOff>0</xdr:colOff>
                    <xdr:row>35</xdr:row>
                    <xdr:rowOff>0</xdr:rowOff>
                  </from>
                  <to>
                    <xdr:col>4</xdr:col>
                    <xdr:colOff>289560</xdr:colOff>
                    <xdr:row>36</xdr:row>
                    <xdr:rowOff>38100</xdr:rowOff>
                  </to>
                </anchor>
              </controlPr>
            </control>
          </mc:Choice>
        </mc:AlternateContent>
        <mc:AlternateContent xmlns:mc="http://schemas.openxmlformats.org/markup-compatibility/2006">
          <mc:Choice Requires="x14">
            <control shapeId="17444" r:id="rId11" name="Check Box 36">
              <controlPr defaultSize="0" autoFill="0" autoLine="0" autoPict="0">
                <anchor moveWithCells="1">
                  <from>
                    <xdr:col>4</xdr:col>
                    <xdr:colOff>0</xdr:colOff>
                    <xdr:row>34</xdr:row>
                    <xdr:rowOff>0</xdr:rowOff>
                  </from>
                  <to>
                    <xdr:col>5</xdr:col>
                    <xdr:colOff>807720</xdr:colOff>
                    <xdr:row>35</xdr:row>
                    <xdr:rowOff>38100</xdr:rowOff>
                  </to>
                </anchor>
              </controlPr>
            </control>
          </mc:Choice>
        </mc:AlternateContent>
        <mc:AlternateContent xmlns:mc="http://schemas.openxmlformats.org/markup-compatibility/2006">
          <mc:Choice Requires="x14">
            <control shapeId="17445" r:id="rId12" name="Check Box 37">
              <controlPr defaultSize="0" autoFill="0" autoLine="0" autoPict="0">
                <anchor moveWithCells="1">
                  <from>
                    <xdr:col>4</xdr:col>
                    <xdr:colOff>0</xdr:colOff>
                    <xdr:row>35</xdr:row>
                    <xdr:rowOff>0</xdr:rowOff>
                  </from>
                  <to>
                    <xdr:col>5</xdr:col>
                    <xdr:colOff>807720</xdr:colOff>
                    <xdr:row>36</xdr:row>
                    <xdr:rowOff>38100</xdr:rowOff>
                  </to>
                </anchor>
              </controlPr>
            </control>
          </mc:Choice>
        </mc:AlternateContent>
        <mc:AlternateContent xmlns:mc="http://schemas.openxmlformats.org/markup-compatibility/2006">
          <mc:Choice Requires="x14">
            <control shapeId="17455" r:id="rId13" name="Check Box 47">
              <controlPr defaultSize="0" autoFill="0" autoLine="0" autoPict="0">
                <anchor moveWithCells="1">
                  <from>
                    <xdr:col>0</xdr:col>
                    <xdr:colOff>0</xdr:colOff>
                    <xdr:row>36</xdr:row>
                    <xdr:rowOff>0</xdr:rowOff>
                  </from>
                  <to>
                    <xdr:col>1</xdr:col>
                    <xdr:colOff>121920</xdr:colOff>
                    <xdr:row>37</xdr:row>
                    <xdr:rowOff>45720</xdr:rowOff>
                  </to>
                </anchor>
              </controlPr>
            </control>
          </mc:Choice>
        </mc:AlternateContent>
        <mc:AlternateContent xmlns:mc="http://schemas.openxmlformats.org/markup-compatibility/2006">
          <mc:Choice Requires="x14">
            <control shapeId="17456" r:id="rId14" name="Check Box 48">
              <controlPr defaultSize="0" autoFill="0" autoLine="0" autoPict="0">
                <anchor moveWithCells="1">
                  <from>
                    <xdr:col>0</xdr:col>
                    <xdr:colOff>0</xdr:colOff>
                    <xdr:row>39</xdr:row>
                    <xdr:rowOff>0</xdr:rowOff>
                  </from>
                  <to>
                    <xdr:col>2</xdr:col>
                    <xdr:colOff>464820</xdr:colOff>
                    <xdr:row>39</xdr:row>
                    <xdr:rowOff>190500</xdr:rowOff>
                  </to>
                </anchor>
              </controlPr>
            </control>
          </mc:Choice>
        </mc:AlternateContent>
        <mc:AlternateContent xmlns:mc="http://schemas.openxmlformats.org/markup-compatibility/2006">
          <mc:Choice Requires="x14">
            <control shapeId="17457" r:id="rId15" name="Check Box 49">
              <controlPr defaultSize="0" autoFill="0" autoLine="0" autoPict="0">
                <anchor moveWithCells="1">
                  <from>
                    <xdr:col>2</xdr:col>
                    <xdr:colOff>0</xdr:colOff>
                    <xdr:row>36</xdr:row>
                    <xdr:rowOff>0</xdr:rowOff>
                  </from>
                  <to>
                    <xdr:col>4</xdr:col>
                    <xdr:colOff>289560</xdr:colOff>
                    <xdr:row>37</xdr:row>
                    <xdr:rowOff>38100</xdr:rowOff>
                  </to>
                </anchor>
              </controlPr>
            </control>
          </mc:Choice>
        </mc:AlternateContent>
        <mc:AlternateContent xmlns:mc="http://schemas.openxmlformats.org/markup-compatibility/2006">
          <mc:Choice Requires="x14">
            <control shapeId="17464" r:id="rId16" name="Check Box 56">
              <controlPr defaultSize="0" autoFill="0" autoLine="0" autoPict="0">
                <anchor moveWithCells="1">
                  <from>
                    <xdr:col>4</xdr:col>
                    <xdr:colOff>7620</xdr:colOff>
                    <xdr:row>39</xdr:row>
                    <xdr:rowOff>0</xdr:rowOff>
                  </from>
                  <to>
                    <xdr:col>6</xdr:col>
                    <xdr:colOff>358140</xdr:colOff>
                    <xdr:row>40</xdr:row>
                    <xdr:rowOff>7620</xdr:rowOff>
                  </to>
                </anchor>
              </controlPr>
            </control>
          </mc:Choice>
        </mc:AlternateContent>
        <mc:AlternateContent xmlns:mc="http://schemas.openxmlformats.org/markup-compatibility/2006">
          <mc:Choice Requires="x14">
            <control shapeId="17465" r:id="rId17" name="Check Box 57">
              <controlPr defaultSize="0" autoFill="0" autoLine="0" autoPict="0">
                <anchor moveWithCells="1">
                  <from>
                    <xdr:col>4</xdr:col>
                    <xdr:colOff>15240</xdr:colOff>
                    <xdr:row>39</xdr:row>
                    <xdr:rowOff>220980</xdr:rowOff>
                  </from>
                  <to>
                    <xdr:col>6</xdr:col>
                    <xdr:colOff>365760</xdr:colOff>
                    <xdr:row>41</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68775-9FDD-4E30-9656-A7A5173FCA20}">
  <sheetPr codeName="Sheet10">
    <pageSetUpPr fitToPage="1"/>
  </sheetPr>
  <dimension ref="A1:P59"/>
  <sheetViews>
    <sheetView workbookViewId="0">
      <selection activeCell="B23" sqref="B23:B24"/>
    </sheetView>
  </sheetViews>
  <sheetFormatPr defaultColWidth="9" defaultRowHeight="13.2" x14ac:dyDescent="0.45"/>
  <cols>
    <col min="1" max="1" width="8.69921875" style="1" customWidth="1"/>
    <col min="2" max="2" width="7.3984375" style="1" customWidth="1"/>
    <col min="3" max="3" width="7.8984375" style="1" customWidth="1"/>
    <col min="4" max="4" width="10" style="1" customWidth="1"/>
    <col min="5" max="5" width="9.3984375" style="1" customWidth="1"/>
    <col min="6" max="6" width="5.59765625" style="1" customWidth="1"/>
    <col min="7" max="7" width="9.3984375" style="1" customWidth="1"/>
    <col min="8" max="8" width="3.69921875" style="1" customWidth="1"/>
    <col min="9" max="9" width="10.296875" style="1" customWidth="1"/>
    <col min="10" max="10" width="5.3984375" style="1" customWidth="1"/>
    <col min="11" max="11" width="10.8984375" style="1" customWidth="1"/>
    <col min="12" max="16384" width="9" style="1"/>
  </cols>
  <sheetData>
    <row r="1" spans="1:16" ht="13.8" thickBot="1" x14ac:dyDescent="0.5">
      <c r="A1" s="163" t="s">
        <v>24</v>
      </c>
      <c r="B1" s="163"/>
      <c r="C1" s="24" t="s">
        <v>84</v>
      </c>
      <c r="D1" s="14"/>
      <c r="E1" s="14"/>
      <c r="F1" s="14"/>
      <c r="G1" s="14"/>
      <c r="H1" s="14"/>
      <c r="I1" s="14"/>
      <c r="J1" s="14"/>
      <c r="K1" s="14"/>
    </row>
    <row r="2" spans="1:16" s="2" customFormat="1" ht="17.25" customHeight="1" x14ac:dyDescent="0.45">
      <c r="A2" s="164" t="s">
        <v>23</v>
      </c>
      <c r="B2" s="164"/>
      <c r="C2" s="164"/>
      <c r="D2" s="99" t="s">
        <v>135</v>
      </c>
      <c r="E2" s="15"/>
      <c r="F2" s="15"/>
      <c r="G2" s="15"/>
      <c r="H2" s="165" t="s">
        <v>61</v>
      </c>
      <c r="I2" s="165"/>
      <c r="J2" s="165"/>
      <c r="K2" s="165"/>
      <c r="M2" s="166" t="s">
        <v>30</v>
      </c>
      <c r="N2" s="167"/>
      <c r="O2" s="168"/>
      <c r="P2" s="32"/>
    </row>
    <row r="3" spans="1:16" ht="23.4" x14ac:dyDescent="0.45">
      <c r="A3" s="23" t="s">
        <v>3</v>
      </c>
      <c r="B3" s="23"/>
      <c r="C3" s="23"/>
      <c r="D3" s="175" t="s">
        <v>32</v>
      </c>
      <c r="E3" s="175"/>
      <c r="F3" s="175"/>
      <c r="G3" s="175"/>
      <c r="H3" s="175"/>
      <c r="I3" s="175"/>
      <c r="J3" s="175"/>
      <c r="K3" s="175"/>
      <c r="M3" s="169"/>
      <c r="N3" s="170"/>
      <c r="O3" s="171"/>
      <c r="P3" s="32"/>
    </row>
    <row r="4" spans="1:16" s="3" customFormat="1" ht="11.4" thickBot="1" x14ac:dyDescent="0.5">
      <c r="A4" s="16" t="s">
        <v>65</v>
      </c>
      <c r="B4" s="16"/>
      <c r="C4" s="16"/>
      <c r="D4" s="16"/>
      <c r="E4" s="16"/>
      <c r="F4" s="16"/>
      <c r="G4" s="16"/>
      <c r="H4" s="16"/>
      <c r="I4" s="16"/>
      <c r="J4" s="16"/>
      <c r="K4" s="16"/>
      <c r="M4" s="172"/>
      <c r="N4" s="173"/>
      <c r="O4" s="174"/>
    </row>
    <row r="5" spans="1:16" ht="14.25" customHeight="1" x14ac:dyDescent="0.45">
      <c r="M5" s="31"/>
      <c r="N5" s="31"/>
      <c r="O5" s="31"/>
      <c r="P5" s="31"/>
    </row>
    <row r="6" spans="1:16" s="3" customFormat="1" ht="14.4" x14ac:dyDescent="0.45">
      <c r="A6" s="3" t="s">
        <v>33</v>
      </c>
      <c r="J6" s="161" t="s">
        <v>41</v>
      </c>
      <c r="K6" s="162"/>
      <c r="M6" s="31"/>
      <c r="N6" s="31"/>
      <c r="O6" s="31"/>
      <c r="P6" s="31"/>
    </row>
    <row r="7" spans="1:16" s="3" customFormat="1" ht="14.4" x14ac:dyDescent="0.45">
      <c r="A7" s="3" t="s">
        <v>34</v>
      </c>
      <c r="J7" s="176" t="s">
        <v>136</v>
      </c>
      <c r="K7" s="177"/>
    </row>
    <row r="8" spans="1:16" s="3" customFormat="1" ht="14.4" x14ac:dyDescent="0.45">
      <c r="A8" s="12" t="s">
        <v>62</v>
      </c>
      <c r="B8" s="12"/>
      <c r="C8" s="12"/>
      <c r="D8" s="12"/>
      <c r="E8" s="12"/>
      <c r="F8" s="12"/>
      <c r="G8" s="12"/>
      <c r="J8" s="178" t="s">
        <v>66</v>
      </c>
      <c r="K8" s="179"/>
    </row>
    <row r="9" spans="1:16" s="3" customFormat="1" ht="14.4" x14ac:dyDescent="0.45">
      <c r="A9" s="12"/>
      <c r="B9" s="12"/>
      <c r="C9" s="12"/>
      <c r="D9" s="12"/>
      <c r="E9" s="12"/>
      <c r="F9" s="12"/>
      <c r="G9" s="12"/>
      <c r="J9" s="38"/>
      <c r="K9" s="39"/>
    </row>
    <row r="10" spans="1:16" s="3" customFormat="1" ht="12.75" customHeight="1" thickBot="1" x14ac:dyDescent="0.5">
      <c r="A10" s="4" t="s">
        <v>0</v>
      </c>
    </row>
    <row r="11" spans="1:16" ht="11.25" customHeight="1" x14ac:dyDescent="0.45">
      <c r="A11" s="180" t="s">
        <v>5</v>
      </c>
      <c r="B11" s="181"/>
      <c r="C11" s="181"/>
      <c r="D11" s="181"/>
      <c r="E11" s="182"/>
      <c r="F11" s="183" t="s">
        <v>2</v>
      </c>
      <c r="G11" s="184"/>
      <c r="H11" s="185" t="s">
        <v>5</v>
      </c>
      <c r="I11" s="181"/>
      <c r="J11" s="181"/>
      <c r="K11" s="186"/>
    </row>
    <row r="12" spans="1:16" ht="20.25" customHeight="1" x14ac:dyDescent="0.45">
      <c r="A12" s="334" t="s">
        <v>27</v>
      </c>
      <c r="B12" s="332"/>
      <c r="C12" s="332"/>
      <c r="D12" s="332"/>
      <c r="E12" s="333"/>
      <c r="F12" s="335" t="s">
        <v>127</v>
      </c>
      <c r="G12" s="336"/>
      <c r="H12" s="331" t="s">
        <v>82</v>
      </c>
      <c r="I12" s="332"/>
      <c r="J12" s="332"/>
      <c r="K12" s="341"/>
    </row>
    <row r="13" spans="1:16" ht="11.25" customHeight="1" x14ac:dyDescent="0.45">
      <c r="A13" s="198" t="s">
        <v>6</v>
      </c>
      <c r="B13" s="199"/>
      <c r="C13" s="199"/>
      <c r="D13" s="199"/>
      <c r="E13" s="200"/>
      <c r="F13" s="337"/>
      <c r="G13" s="338"/>
      <c r="H13" s="201" t="s">
        <v>7</v>
      </c>
      <c r="I13" s="199"/>
      <c r="J13" s="199"/>
      <c r="K13" s="202"/>
    </row>
    <row r="14" spans="1:16" ht="36.75" customHeight="1" x14ac:dyDescent="0.45">
      <c r="A14" s="334" t="s">
        <v>99</v>
      </c>
      <c r="B14" s="332"/>
      <c r="C14" s="332"/>
      <c r="D14" s="332"/>
      <c r="E14" s="333"/>
      <c r="F14" s="339"/>
      <c r="G14" s="340"/>
      <c r="H14" s="331" t="s">
        <v>101</v>
      </c>
      <c r="I14" s="332"/>
      <c r="J14" s="333"/>
      <c r="K14" s="70" t="s">
        <v>16</v>
      </c>
      <c r="O14" s="62"/>
    </row>
    <row r="15" spans="1:16" ht="20.25" customHeight="1" thickBot="1" x14ac:dyDescent="0.5">
      <c r="A15" s="7" t="s">
        <v>1</v>
      </c>
      <c r="B15" s="342" t="s">
        <v>28</v>
      </c>
      <c r="C15" s="343"/>
      <c r="D15" s="343"/>
      <c r="E15" s="344"/>
      <c r="F15" s="35" t="s">
        <v>85</v>
      </c>
      <c r="G15" s="345" t="s">
        <v>100</v>
      </c>
      <c r="H15" s="343"/>
      <c r="I15" s="343"/>
      <c r="J15" s="343"/>
      <c r="K15" s="346"/>
    </row>
    <row r="16" spans="1:16" ht="5.25" customHeight="1" x14ac:dyDescent="0.45">
      <c r="E16" s="29"/>
    </row>
    <row r="17" spans="1:16" s="3" customFormat="1" ht="12.75" customHeight="1" x14ac:dyDescent="0.45">
      <c r="A17" s="4" t="s">
        <v>35</v>
      </c>
    </row>
    <row r="18" spans="1:16" s="3" customFormat="1" ht="12.75" customHeight="1" x14ac:dyDescent="0.45">
      <c r="A18" s="4"/>
      <c r="H18" s="211" t="s">
        <v>90</v>
      </c>
      <c r="I18" s="211"/>
      <c r="J18" s="211"/>
      <c r="K18" s="211"/>
    </row>
    <row r="19" spans="1:16" s="3" customFormat="1" ht="12.75" customHeight="1" x14ac:dyDescent="0.45">
      <c r="A19" s="4"/>
      <c r="H19" s="213" t="s">
        <v>29</v>
      </c>
      <c r="I19" s="213"/>
      <c r="J19" s="213" t="s">
        <v>93</v>
      </c>
      <c r="K19" s="213"/>
    </row>
    <row r="20" spans="1:16" s="3" customFormat="1" ht="12.75" customHeight="1" x14ac:dyDescent="0.45">
      <c r="A20" s="4"/>
      <c r="H20" s="213" t="s">
        <v>80</v>
      </c>
      <c r="I20" s="213"/>
      <c r="J20" s="213" t="s">
        <v>93</v>
      </c>
      <c r="K20" s="213"/>
      <c r="N20" s="212"/>
      <c r="O20" s="212"/>
      <c r="P20" s="212"/>
    </row>
    <row r="21" spans="1:16" s="3" customFormat="1" ht="12.75" customHeight="1" x14ac:dyDescent="0.45">
      <c r="A21" s="4"/>
      <c r="H21" s="213" t="s">
        <v>91</v>
      </c>
      <c r="I21" s="213"/>
      <c r="J21" s="213" t="s">
        <v>94</v>
      </c>
      <c r="K21" s="213"/>
    </row>
    <row r="22" spans="1:16" s="3" customFormat="1" ht="12.75" customHeight="1" x14ac:dyDescent="0.45">
      <c r="A22" s="4"/>
      <c r="H22" s="213" t="s">
        <v>92</v>
      </c>
      <c r="I22" s="213"/>
      <c r="J22" s="213" t="s">
        <v>95</v>
      </c>
      <c r="K22" s="213"/>
    </row>
    <row r="23" spans="1:16" s="3" customFormat="1" ht="12.75" customHeight="1" x14ac:dyDescent="0.45">
      <c r="A23" s="4"/>
      <c r="H23" s="222"/>
      <c r="I23" s="222"/>
      <c r="J23" s="222"/>
      <c r="K23" s="222"/>
    </row>
    <row r="24" spans="1:16" s="3" customFormat="1" ht="12.75" customHeight="1" x14ac:dyDescent="0.45">
      <c r="A24" s="4"/>
      <c r="G24" s="214" t="s">
        <v>105</v>
      </c>
      <c r="H24" s="214"/>
      <c r="I24" s="214"/>
      <c r="J24" s="214"/>
      <c r="K24" s="214"/>
    </row>
    <row r="25" spans="1:16" s="3" customFormat="1" ht="12.75" customHeight="1" x14ac:dyDescent="0.45">
      <c r="A25" s="4"/>
      <c r="G25" s="215" t="s">
        <v>137</v>
      </c>
      <c r="H25" s="215"/>
      <c r="I25" s="215"/>
      <c r="J25" s="215"/>
      <c r="K25" s="215"/>
    </row>
    <row r="26" spans="1:16" s="3" customFormat="1" ht="8.25" customHeight="1" x14ac:dyDescent="0.45">
      <c r="A26" s="4"/>
      <c r="G26" s="215"/>
      <c r="H26" s="215"/>
      <c r="I26" s="215"/>
      <c r="J26" s="215"/>
      <c r="K26" s="215"/>
    </row>
    <row r="27" spans="1:16" s="3" customFormat="1" ht="12.75" customHeight="1" x14ac:dyDescent="0.45">
      <c r="A27" s="4"/>
      <c r="G27" s="215"/>
      <c r="H27" s="215"/>
      <c r="I27" s="215"/>
      <c r="J27" s="215"/>
      <c r="K27" s="215"/>
    </row>
    <row r="28" spans="1:16" s="3" customFormat="1" ht="9" customHeight="1" x14ac:dyDescent="0.45">
      <c r="A28" s="4"/>
      <c r="G28" s="215"/>
      <c r="H28" s="215"/>
      <c r="I28" s="215"/>
      <c r="J28" s="215"/>
      <c r="K28" s="215"/>
    </row>
    <row r="29" spans="1:16" s="3" customFormat="1" ht="12.75" customHeight="1" x14ac:dyDescent="0.45">
      <c r="A29" s="4" t="s">
        <v>39</v>
      </c>
      <c r="G29" s="215"/>
      <c r="H29" s="215"/>
      <c r="I29" s="215"/>
      <c r="J29" s="215"/>
      <c r="K29" s="215"/>
    </row>
    <row r="30" spans="1:16" s="3" customFormat="1" ht="12.75" customHeight="1" x14ac:dyDescent="0.45">
      <c r="A30" s="4" t="s">
        <v>63</v>
      </c>
      <c r="G30" s="215"/>
      <c r="H30" s="215"/>
      <c r="I30" s="215"/>
      <c r="J30" s="215"/>
      <c r="K30" s="215"/>
    </row>
    <row r="31" spans="1:16" s="3" customFormat="1" ht="12" customHeight="1" x14ac:dyDescent="0.45">
      <c r="A31" s="4" t="s">
        <v>40</v>
      </c>
      <c r="G31" s="215"/>
      <c r="H31" s="215"/>
      <c r="I31" s="215"/>
      <c r="J31" s="215"/>
      <c r="K31" s="215"/>
    </row>
    <row r="32" spans="1:16" s="3" customFormat="1" ht="12" customHeight="1" x14ac:dyDescent="0.45">
      <c r="A32" s="4" t="s">
        <v>68</v>
      </c>
    </row>
    <row r="33" spans="1:11" s="4" customFormat="1" ht="11.4" thickBot="1" x14ac:dyDescent="0.5"/>
    <row r="34" spans="1:11" ht="13.5" customHeight="1" x14ac:dyDescent="0.45">
      <c r="A34" s="223" t="s">
        <v>10</v>
      </c>
      <c r="B34" s="224"/>
      <c r="C34" s="224"/>
      <c r="D34" s="225"/>
      <c r="E34" s="226" t="s">
        <v>64</v>
      </c>
      <c r="F34" s="224"/>
      <c r="G34" s="224"/>
      <c r="H34" s="224"/>
      <c r="I34" s="224"/>
      <c r="J34" s="225"/>
      <c r="K34" s="227" t="s">
        <v>13</v>
      </c>
    </row>
    <row r="35" spans="1:11" ht="18.75" customHeight="1" x14ac:dyDescent="0.45">
      <c r="A35" s="229" t="s">
        <v>59</v>
      </c>
      <c r="B35" s="230"/>
      <c r="C35" s="230"/>
      <c r="D35" s="231"/>
      <c r="E35" s="232" t="s">
        <v>54</v>
      </c>
      <c r="F35" s="231"/>
      <c r="G35" s="233" t="s">
        <v>60</v>
      </c>
      <c r="H35" s="221"/>
      <c r="I35" s="233" t="s">
        <v>96</v>
      </c>
      <c r="J35" s="221"/>
      <c r="K35" s="228"/>
    </row>
    <row r="36" spans="1:11" ht="17.25" customHeight="1" x14ac:dyDescent="0.45">
      <c r="A36" s="219" t="s">
        <v>67</v>
      </c>
      <c r="B36" s="220"/>
      <c r="C36" s="220"/>
      <c r="D36" s="221"/>
      <c r="E36" s="102">
        <v>1</v>
      </c>
      <c r="F36" s="33" t="s">
        <v>36</v>
      </c>
      <c r="G36" s="63">
        <v>100</v>
      </c>
      <c r="H36" s="28" t="s">
        <v>38</v>
      </c>
      <c r="I36" s="63">
        <v>3</v>
      </c>
      <c r="J36" s="28" t="s">
        <v>97</v>
      </c>
      <c r="K36" s="104">
        <v>45017</v>
      </c>
    </row>
    <row r="37" spans="1:11" ht="17.25" customHeight="1" x14ac:dyDescent="0.45">
      <c r="A37" s="219" t="s">
        <v>67</v>
      </c>
      <c r="B37" s="220"/>
      <c r="C37" s="220"/>
      <c r="D37" s="221"/>
      <c r="E37" s="102">
        <v>2</v>
      </c>
      <c r="F37" s="33" t="s">
        <v>36</v>
      </c>
      <c r="G37" s="63">
        <v>120</v>
      </c>
      <c r="H37" s="28" t="s">
        <v>38</v>
      </c>
      <c r="I37" s="63">
        <v>4</v>
      </c>
      <c r="J37" s="28" t="s">
        <v>97</v>
      </c>
      <c r="K37" s="104">
        <v>44986</v>
      </c>
    </row>
    <row r="38" spans="1:11" ht="17.25" customHeight="1" x14ac:dyDescent="0.45">
      <c r="A38" s="219" t="s">
        <v>67</v>
      </c>
      <c r="B38" s="220"/>
      <c r="C38" s="220"/>
      <c r="D38" s="221"/>
      <c r="E38" s="57"/>
      <c r="F38" s="33" t="s">
        <v>36</v>
      </c>
      <c r="G38" s="30"/>
      <c r="H38" s="28" t="s">
        <v>38</v>
      </c>
      <c r="I38" s="30"/>
      <c r="J38" s="28" t="s">
        <v>97</v>
      </c>
      <c r="K38" s="105"/>
    </row>
    <row r="39" spans="1:11" ht="17.25" customHeight="1" x14ac:dyDescent="0.45">
      <c r="A39" s="219" t="s">
        <v>67</v>
      </c>
      <c r="B39" s="220"/>
      <c r="C39" s="220"/>
      <c r="D39" s="221"/>
      <c r="E39" s="57"/>
      <c r="F39" s="33" t="s">
        <v>36</v>
      </c>
      <c r="G39" s="30"/>
      <c r="H39" s="28" t="s">
        <v>38</v>
      </c>
      <c r="I39" s="30"/>
      <c r="J39" s="28" t="s">
        <v>97</v>
      </c>
      <c r="K39" s="60"/>
    </row>
    <row r="40" spans="1:11" ht="17.25" customHeight="1" x14ac:dyDescent="0.45">
      <c r="A40" s="219" t="s">
        <v>67</v>
      </c>
      <c r="B40" s="220"/>
      <c r="C40" s="220"/>
      <c r="D40" s="221"/>
      <c r="E40" s="57"/>
      <c r="F40" s="33" t="s">
        <v>36</v>
      </c>
      <c r="G40" s="30"/>
      <c r="H40" s="28" t="s">
        <v>38</v>
      </c>
      <c r="I40" s="30"/>
      <c r="J40" s="28" t="s">
        <v>97</v>
      </c>
      <c r="K40" s="60"/>
    </row>
    <row r="41" spans="1:11" ht="17.25" customHeight="1" x14ac:dyDescent="0.45">
      <c r="A41" s="219" t="s">
        <v>67</v>
      </c>
      <c r="B41" s="220"/>
      <c r="C41" s="220"/>
      <c r="D41" s="221"/>
      <c r="E41" s="57"/>
      <c r="F41" s="33" t="s">
        <v>36</v>
      </c>
      <c r="G41" s="30"/>
      <c r="H41" s="28" t="s">
        <v>38</v>
      </c>
      <c r="I41" s="30"/>
      <c r="J41" s="28" t="s">
        <v>97</v>
      </c>
      <c r="K41" s="60"/>
    </row>
    <row r="42" spans="1:11" ht="17.25" customHeight="1" thickBot="1" x14ac:dyDescent="0.5">
      <c r="A42" s="216" t="s">
        <v>67</v>
      </c>
      <c r="B42" s="217"/>
      <c r="C42" s="217"/>
      <c r="D42" s="218"/>
      <c r="E42" s="58"/>
      <c r="F42" s="36" t="s">
        <v>37</v>
      </c>
      <c r="G42" s="59"/>
      <c r="H42" s="37" t="s">
        <v>38</v>
      </c>
      <c r="I42" s="59"/>
      <c r="J42" s="37" t="s">
        <v>38</v>
      </c>
      <c r="K42" s="61"/>
    </row>
    <row r="43" spans="1:11" ht="6" customHeight="1" x14ac:dyDescent="0.45"/>
    <row r="44" spans="1:11" ht="8.25" customHeight="1" x14ac:dyDescent="0.45">
      <c r="A44" s="3"/>
    </row>
    <row r="45" spans="1:11" ht="21" customHeight="1" x14ac:dyDescent="0.45">
      <c r="A45" s="4" t="s">
        <v>45</v>
      </c>
    </row>
    <row r="46" spans="1:11" s="34" customFormat="1" ht="9.6" x14ac:dyDescent="0.45">
      <c r="A46" s="34" t="s">
        <v>42</v>
      </c>
    </row>
    <row r="47" spans="1:11" s="34" customFormat="1" ht="9.6" x14ac:dyDescent="0.45">
      <c r="A47" s="34" t="s">
        <v>43</v>
      </c>
    </row>
    <row r="48" spans="1:11" s="34" customFormat="1" ht="9.6" x14ac:dyDescent="0.45">
      <c r="A48" s="34" t="s">
        <v>44</v>
      </c>
    </row>
    <row r="49" spans="1:11" ht="6.75" customHeight="1" x14ac:dyDescent="0.45"/>
    <row r="50" spans="1:11" ht="21" customHeight="1" x14ac:dyDescent="0.45">
      <c r="A50" s="4" t="s">
        <v>46</v>
      </c>
    </row>
    <row r="51" spans="1:11" s="34" customFormat="1" ht="9.6" x14ac:dyDescent="0.45">
      <c r="A51" s="34" t="s">
        <v>53</v>
      </c>
    </row>
    <row r="52" spans="1:11" s="34" customFormat="1" ht="9.6" x14ac:dyDescent="0.45">
      <c r="A52" s="34" t="s">
        <v>47</v>
      </c>
    </row>
    <row r="53" spans="1:11" s="34" customFormat="1" ht="9.6" x14ac:dyDescent="0.45">
      <c r="A53" s="34" t="s">
        <v>48</v>
      </c>
    </row>
    <row r="54" spans="1:11" s="34" customFormat="1" ht="9.6" x14ac:dyDescent="0.45">
      <c r="A54" s="34" t="s">
        <v>49</v>
      </c>
    </row>
    <row r="55" spans="1:11" s="34" customFormat="1" ht="18" customHeight="1" x14ac:dyDescent="0.45">
      <c r="A55" s="34" t="s">
        <v>50</v>
      </c>
      <c r="J55" s="234" t="s">
        <v>87</v>
      </c>
      <c r="K55" s="234"/>
    </row>
    <row r="56" spans="1:11" s="34" customFormat="1" ht="18.600000000000001" customHeight="1" x14ac:dyDescent="0.45">
      <c r="A56" s="34" t="s">
        <v>51</v>
      </c>
      <c r="J56" s="234"/>
      <c r="K56" s="234"/>
    </row>
    <row r="57" spans="1:11" ht="4.5" customHeight="1" x14ac:dyDescent="0.45">
      <c r="I57" s="34"/>
      <c r="J57" s="234"/>
      <c r="K57" s="234"/>
    </row>
    <row r="58" spans="1:11" s="32" customFormat="1" ht="18.600000000000001" customHeight="1" x14ac:dyDescent="0.45">
      <c r="A58" s="32" t="s">
        <v>52</v>
      </c>
      <c r="I58" s="34"/>
      <c r="J58" s="234"/>
      <c r="K58" s="234"/>
    </row>
    <row r="59" spans="1:11" ht="18" customHeight="1" x14ac:dyDescent="0.45">
      <c r="J59" s="34"/>
      <c r="K59" s="34"/>
    </row>
  </sheetData>
  <sheetProtection selectLockedCells="1" selectUnlockedCells="1"/>
  <mergeCells count="49">
    <mergeCell ref="A42:D42"/>
    <mergeCell ref="J55:K55"/>
    <mergeCell ref="J56:K58"/>
    <mergeCell ref="A36:D36"/>
    <mergeCell ref="A37:D37"/>
    <mergeCell ref="A38:D38"/>
    <mergeCell ref="A39:D39"/>
    <mergeCell ref="A40:D40"/>
    <mergeCell ref="A41:D41"/>
    <mergeCell ref="A34:D34"/>
    <mergeCell ref="E34:J34"/>
    <mergeCell ref="K34:K35"/>
    <mergeCell ref="A35:D35"/>
    <mergeCell ref="E35:F35"/>
    <mergeCell ref="G35:H35"/>
    <mergeCell ref="I35:J35"/>
    <mergeCell ref="H23:K23"/>
    <mergeCell ref="G24:K24"/>
    <mergeCell ref="H22:I22"/>
    <mergeCell ref="J22:K22"/>
    <mergeCell ref="G25:K31"/>
    <mergeCell ref="B15:E15"/>
    <mergeCell ref="G15:K15"/>
    <mergeCell ref="H18:K18"/>
    <mergeCell ref="N20:P20"/>
    <mergeCell ref="H21:I21"/>
    <mergeCell ref="J21:K21"/>
    <mergeCell ref="H19:I19"/>
    <mergeCell ref="J19:K19"/>
    <mergeCell ref="H20:I20"/>
    <mergeCell ref="J20:K20"/>
    <mergeCell ref="J7:K7"/>
    <mergeCell ref="J8:K8"/>
    <mergeCell ref="H14:J14"/>
    <mergeCell ref="A11:E11"/>
    <mergeCell ref="F11:G11"/>
    <mergeCell ref="H11:K11"/>
    <mergeCell ref="A12:E12"/>
    <mergeCell ref="F12:G14"/>
    <mergeCell ref="H12:K12"/>
    <mergeCell ref="A13:E13"/>
    <mergeCell ref="H13:K13"/>
    <mergeCell ref="A14:E14"/>
    <mergeCell ref="J6:K6"/>
    <mergeCell ref="A1:B1"/>
    <mergeCell ref="A2:C2"/>
    <mergeCell ref="H2:K2"/>
    <mergeCell ref="M2:O4"/>
    <mergeCell ref="D3:K3"/>
  </mergeCells>
  <phoneticPr fontId="2"/>
  <pageMargins left="0.23622047244094488" right="0.23622047244094488" top="0.15748031496062992" bottom="0.11811023622047244" header="0.31496062992125984" footer="0.31496062992125984"/>
  <pageSetup paperSize="9" scale="9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4273" r:id="rId4" name="Check Box 1">
              <controlPr defaultSize="0" autoFill="0" autoLine="0" autoPict="0">
                <anchor moveWithCells="1">
                  <from>
                    <xdr:col>3</xdr:col>
                    <xdr:colOff>68580</xdr:colOff>
                    <xdr:row>44</xdr:row>
                    <xdr:rowOff>30480</xdr:rowOff>
                  </from>
                  <to>
                    <xdr:col>8</xdr:col>
                    <xdr:colOff>601980</xdr:colOff>
                    <xdr:row>45</xdr:row>
                    <xdr:rowOff>0</xdr:rowOff>
                  </to>
                </anchor>
              </controlPr>
            </control>
          </mc:Choice>
        </mc:AlternateContent>
        <mc:AlternateContent xmlns:mc="http://schemas.openxmlformats.org/markup-compatibility/2006">
          <mc:Choice Requires="x14">
            <control shapeId="54274" r:id="rId5" name="Check Box 2">
              <controlPr defaultSize="0" autoFill="0" autoLine="0" autoPict="0">
                <anchor moveWithCells="1">
                  <from>
                    <xdr:col>3</xdr:col>
                    <xdr:colOff>68580</xdr:colOff>
                    <xdr:row>49</xdr:row>
                    <xdr:rowOff>30480</xdr:rowOff>
                  </from>
                  <to>
                    <xdr:col>8</xdr:col>
                    <xdr:colOff>601980</xdr:colOff>
                    <xdr:row>50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4A314-C114-448C-BC77-E68004DAAB91}">
  <sheetPr codeName="Sheet11">
    <pageSetUpPr fitToPage="1"/>
  </sheetPr>
  <dimension ref="A1:Q50"/>
  <sheetViews>
    <sheetView workbookViewId="0">
      <selection activeCell="B23" sqref="B23:B24"/>
    </sheetView>
  </sheetViews>
  <sheetFormatPr defaultColWidth="9" defaultRowHeight="13.2" x14ac:dyDescent="0.45"/>
  <cols>
    <col min="1" max="1" width="7.3984375" style="1" customWidth="1"/>
    <col min="2" max="2" width="8.296875" style="1" customWidth="1"/>
    <col min="3" max="3" width="16.3984375" style="1" customWidth="1"/>
    <col min="4" max="4" width="7.09765625" style="1" customWidth="1"/>
    <col min="5" max="5" width="2.296875" style="1" customWidth="1"/>
    <col min="6" max="6" width="9.19921875" style="1" customWidth="1"/>
    <col min="7" max="7" width="14.19921875" style="1" customWidth="1"/>
    <col min="8" max="8" width="8.59765625" style="1" customWidth="1"/>
    <col min="9" max="9" width="8.69921875" style="1" customWidth="1"/>
    <col min="10" max="10" width="9.59765625" style="1" customWidth="1"/>
    <col min="11" max="11" width="0.59765625" style="1" hidden="1" customWidth="1"/>
    <col min="12" max="12" width="4.8984375" style="1" customWidth="1"/>
    <col min="13" max="13" width="4.69921875" style="1" customWidth="1"/>
    <col min="14" max="16384" width="9" style="1"/>
  </cols>
  <sheetData>
    <row r="1" spans="1:17" ht="13.8" thickBot="1" x14ac:dyDescent="0.5">
      <c r="A1" s="163" t="s">
        <v>24</v>
      </c>
      <c r="B1" s="163"/>
      <c r="C1" s="24" t="s">
        <v>84</v>
      </c>
      <c r="D1" s="14"/>
      <c r="E1" s="14"/>
      <c r="F1" s="14"/>
      <c r="G1" s="14"/>
      <c r="H1" s="14"/>
      <c r="I1" s="14"/>
      <c r="J1" s="14"/>
      <c r="K1" s="14"/>
      <c r="L1" s="14"/>
      <c r="M1" s="14"/>
    </row>
    <row r="2" spans="1:17" s="2" customFormat="1" ht="17.25" customHeight="1" x14ac:dyDescent="0.45">
      <c r="A2" s="164" t="s">
        <v>23</v>
      </c>
      <c r="B2" s="164"/>
      <c r="C2" s="164"/>
      <c r="D2" s="15"/>
      <c r="E2" s="15"/>
      <c r="F2" s="15"/>
      <c r="G2" s="15"/>
      <c r="H2" s="15"/>
      <c r="I2" s="50" t="s">
        <v>61</v>
      </c>
      <c r="J2" s="50"/>
      <c r="K2" s="50"/>
      <c r="L2" s="50"/>
      <c r="M2" s="15"/>
      <c r="O2" s="166" t="s">
        <v>30</v>
      </c>
      <c r="P2" s="167"/>
      <c r="Q2" s="168"/>
    </row>
    <row r="3" spans="1:17" ht="23.4" x14ac:dyDescent="0.45">
      <c r="A3" s="23" t="s">
        <v>3</v>
      </c>
      <c r="B3" s="23"/>
      <c r="C3" s="23"/>
      <c r="D3" s="23"/>
      <c r="E3" s="92" t="s">
        <v>138</v>
      </c>
      <c r="F3" s="92"/>
      <c r="G3" s="14"/>
      <c r="H3" s="14"/>
      <c r="I3" s="14"/>
      <c r="J3" s="14"/>
      <c r="K3" s="14"/>
      <c r="L3" s="14"/>
      <c r="M3" s="14"/>
      <c r="O3" s="169"/>
      <c r="P3" s="170"/>
      <c r="Q3" s="171"/>
    </row>
    <row r="4" spans="1:17" s="3" customFormat="1" ht="11.4" thickBot="1" x14ac:dyDescent="0.5">
      <c r="A4" s="16" t="s">
        <v>65</v>
      </c>
      <c r="B4" s="16"/>
      <c r="C4" s="16"/>
      <c r="D4" s="16"/>
      <c r="E4" s="16"/>
      <c r="F4" s="16"/>
      <c r="G4" s="16"/>
      <c r="H4" s="16"/>
      <c r="I4" s="16"/>
      <c r="J4" s="16"/>
      <c r="K4" s="16"/>
      <c r="L4" s="16"/>
      <c r="M4" s="16"/>
      <c r="O4" s="172"/>
      <c r="P4" s="173"/>
      <c r="Q4" s="174"/>
    </row>
    <row r="5" spans="1:17" ht="6" customHeight="1" x14ac:dyDescent="0.45">
      <c r="N5" s="31"/>
      <c r="O5" s="31"/>
      <c r="P5" s="31"/>
      <c r="Q5" s="31"/>
    </row>
    <row r="6" spans="1:17" s="3" customFormat="1" ht="10.8" x14ac:dyDescent="0.45">
      <c r="A6" s="3" t="s">
        <v>15</v>
      </c>
    </row>
    <row r="7" spans="1:17" s="3" customFormat="1" ht="10.8" x14ac:dyDescent="0.45">
      <c r="A7" s="235" t="s">
        <v>83</v>
      </c>
      <c r="B7" s="235"/>
      <c r="C7" s="235"/>
      <c r="D7" s="235"/>
      <c r="E7" s="235"/>
      <c r="F7" s="235"/>
      <c r="G7" s="235"/>
      <c r="H7" s="235"/>
      <c r="I7" s="235"/>
      <c r="J7" s="235"/>
      <c r="K7" s="235"/>
      <c r="L7" s="235"/>
      <c r="M7" s="235"/>
    </row>
    <row r="8" spans="1:17" s="3" customFormat="1" ht="10.8" x14ac:dyDescent="0.45">
      <c r="A8" s="34" t="s">
        <v>112</v>
      </c>
    </row>
    <row r="9" spans="1:17" s="3" customFormat="1" ht="10.8" x14ac:dyDescent="0.45">
      <c r="A9" s="69" t="s">
        <v>102</v>
      </c>
      <c r="B9" s="12"/>
      <c r="C9" s="12"/>
      <c r="D9" s="12"/>
      <c r="E9" s="12"/>
      <c r="F9" s="12"/>
      <c r="G9" s="12"/>
      <c r="H9" s="12"/>
      <c r="I9" s="12"/>
    </row>
    <row r="10" spans="1:17" s="3" customFormat="1" ht="10.8" x14ac:dyDescent="0.45">
      <c r="A10" s="3" t="s">
        <v>124</v>
      </c>
    </row>
    <row r="11" spans="1:17" ht="3" customHeight="1" x14ac:dyDescent="0.45"/>
    <row r="12" spans="1:17" s="3" customFormat="1" ht="12.75" customHeight="1" thickBot="1" x14ac:dyDescent="0.5">
      <c r="A12" s="4" t="s">
        <v>0</v>
      </c>
    </row>
    <row r="13" spans="1:17" ht="13.5" customHeight="1" x14ac:dyDescent="0.45">
      <c r="A13" s="180" t="s">
        <v>5</v>
      </c>
      <c r="B13" s="181"/>
      <c r="C13" s="181"/>
      <c r="D13" s="181"/>
      <c r="E13" s="304" t="s">
        <v>4</v>
      </c>
      <c r="F13" s="304"/>
      <c r="G13" s="6" t="s">
        <v>2</v>
      </c>
      <c r="H13" s="185" t="s">
        <v>5</v>
      </c>
      <c r="I13" s="181"/>
      <c r="J13" s="181"/>
      <c r="K13" s="181"/>
      <c r="L13" s="181"/>
      <c r="M13" s="186"/>
    </row>
    <row r="14" spans="1:17" ht="18" customHeight="1" x14ac:dyDescent="0.45">
      <c r="A14" s="334" t="s">
        <v>27</v>
      </c>
      <c r="B14" s="332"/>
      <c r="C14" s="332"/>
      <c r="D14" s="332"/>
      <c r="E14" s="305"/>
      <c r="F14" s="305"/>
      <c r="G14" s="347" t="s">
        <v>81</v>
      </c>
      <c r="H14" s="350" t="s">
        <v>82</v>
      </c>
      <c r="I14" s="351"/>
      <c r="J14" s="351"/>
      <c r="K14" s="351"/>
      <c r="L14" s="351"/>
      <c r="M14" s="352"/>
    </row>
    <row r="15" spans="1:17" ht="13.5" customHeight="1" x14ac:dyDescent="0.45">
      <c r="A15" s="198" t="s">
        <v>6</v>
      </c>
      <c r="B15" s="199"/>
      <c r="C15" s="199"/>
      <c r="D15" s="200"/>
      <c r="E15" s="305"/>
      <c r="F15" s="305"/>
      <c r="G15" s="348"/>
      <c r="H15" s="201" t="s">
        <v>7</v>
      </c>
      <c r="I15" s="199"/>
      <c r="J15" s="199"/>
      <c r="K15" s="199"/>
      <c r="L15" s="199"/>
      <c r="M15" s="202"/>
    </row>
    <row r="16" spans="1:17" ht="26.25" customHeight="1" x14ac:dyDescent="0.45">
      <c r="A16" s="334" t="s">
        <v>99</v>
      </c>
      <c r="B16" s="332"/>
      <c r="C16" s="332"/>
      <c r="D16" s="332"/>
      <c r="E16" s="305"/>
      <c r="F16" s="305"/>
      <c r="G16" s="349"/>
      <c r="H16" s="353" t="s">
        <v>101</v>
      </c>
      <c r="I16" s="354"/>
      <c r="J16" s="354"/>
      <c r="K16" s="355"/>
      <c r="L16" s="356" t="s">
        <v>16</v>
      </c>
      <c r="M16" s="357"/>
    </row>
    <row r="17" spans="1:13" ht="24" customHeight="1" x14ac:dyDescent="0.45">
      <c r="A17" s="66" t="s">
        <v>8</v>
      </c>
      <c r="B17" s="257" t="s">
        <v>132</v>
      </c>
      <c r="C17" s="237"/>
      <c r="D17" s="237"/>
      <c r="E17" s="237"/>
      <c r="F17" s="237"/>
      <c r="G17" s="237"/>
      <c r="H17" s="237"/>
      <c r="I17" s="237"/>
      <c r="J17" s="237"/>
      <c r="K17" s="237"/>
      <c r="L17" s="237"/>
      <c r="M17" s="258"/>
    </row>
    <row r="18" spans="1:13" ht="26.4" customHeight="1" thickBot="1" x14ac:dyDescent="0.5">
      <c r="A18" s="7" t="s">
        <v>1</v>
      </c>
      <c r="B18" s="358" t="s">
        <v>28</v>
      </c>
      <c r="C18" s="359"/>
      <c r="D18" s="359"/>
      <c r="E18" s="360"/>
      <c r="F18" s="67" t="s">
        <v>85</v>
      </c>
      <c r="G18" s="358" t="s">
        <v>100</v>
      </c>
      <c r="H18" s="359"/>
      <c r="I18" s="359"/>
      <c r="J18" s="359"/>
      <c r="K18" s="359"/>
      <c r="L18" s="359"/>
      <c r="M18" s="361"/>
    </row>
    <row r="19" spans="1:13" ht="5.25" customHeight="1" x14ac:dyDescent="0.45">
      <c r="E19" s="29"/>
    </row>
    <row r="20" spans="1:13" s="3" customFormat="1" ht="12.75" customHeight="1" thickBot="1" x14ac:dyDescent="0.5">
      <c r="A20" s="4" t="s">
        <v>14</v>
      </c>
      <c r="G20" s="3" t="s">
        <v>121</v>
      </c>
    </row>
    <row r="21" spans="1:13" s="3" customFormat="1" ht="10.8" x14ac:dyDescent="0.45">
      <c r="A21" s="25" t="s">
        <v>79</v>
      </c>
      <c r="B21" s="26"/>
      <c r="C21" s="26"/>
      <c r="D21" s="26"/>
      <c r="E21" s="26"/>
      <c r="F21" s="26"/>
      <c r="G21" s="26"/>
      <c r="H21" s="26"/>
      <c r="I21" s="26"/>
      <c r="J21" s="26"/>
      <c r="K21" s="26"/>
      <c r="L21" s="26"/>
      <c r="M21" s="27"/>
    </row>
    <row r="22" spans="1:13" s="3" customFormat="1" ht="12" x14ac:dyDescent="0.45">
      <c r="A22" s="96" t="s">
        <v>77</v>
      </c>
      <c r="B22" s="97"/>
      <c r="C22" s="97"/>
      <c r="D22" s="97"/>
      <c r="E22" s="97"/>
      <c r="F22" s="97"/>
      <c r="G22" s="97"/>
      <c r="H22" s="97"/>
      <c r="I22" s="362"/>
      <c r="J22" s="362"/>
      <c r="K22" s="362"/>
      <c r="L22" s="362"/>
      <c r="M22" s="98"/>
    </row>
    <row r="23" spans="1:13" ht="13.5" customHeight="1" x14ac:dyDescent="0.45">
      <c r="A23" s="306" t="s">
        <v>70</v>
      </c>
      <c r="B23" s="76" t="s">
        <v>113</v>
      </c>
      <c r="C23" s="47" t="s">
        <v>9</v>
      </c>
      <c r="D23" s="267" t="s">
        <v>86</v>
      </c>
      <c r="E23" s="308"/>
      <c r="F23" s="309" t="s">
        <v>109</v>
      </c>
      <c r="G23" s="311" t="s">
        <v>10</v>
      </c>
      <c r="H23" s="41" t="s">
        <v>114</v>
      </c>
      <c r="I23" s="269" t="s">
        <v>122</v>
      </c>
      <c r="J23" s="363" t="s">
        <v>120</v>
      </c>
      <c r="K23" s="364"/>
      <c r="L23" s="271" t="s">
        <v>123</v>
      </c>
      <c r="M23" s="365"/>
    </row>
    <row r="24" spans="1:13" ht="18" customHeight="1" x14ac:dyDescent="0.45">
      <c r="A24" s="307"/>
      <c r="B24" s="77" t="s">
        <v>116</v>
      </c>
      <c r="C24" s="48" t="s">
        <v>71</v>
      </c>
      <c r="D24" s="268"/>
      <c r="E24" s="283"/>
      <c r="F24" s="310"/>
      <c r="G24" s="312"/>
      <c r="H24" s="42" t="s">
        <v>31</v>
      </c>
      <c r="I24" s="270"/>
      <c r="J24" s="363"/>
      <c r="K24" s="364"/>
      <c r="L24" s="268"/>
      <c r="M24" s="366"/>
    </row>
    <row r="25" spans="1:13" ht="18" customHeight="1" x14ac:dyDescent="0.45">
      <c r="A25" s="68" t="s">
        <v>26</v>
      </c>
      <c r="B25" s="13" t="s">
        <v>26</v>
      </c>
      <c r="C25" s="13" t="s">
        <v>26</v>
      </c>
      <c r="D25" s="303" t="s">
        <v>26</v>
      </c>
      <c r="E25" s="303"/>
      <c r="F25" s="13" t="s">
        <v>26</v>
      </c>
      <c r="G25" s="75" t="s">
        <v>12</v>
      </c>
      <c r="H25" s="79" t="s">
        <v>11</v>
      </c>
      <c r="I25" s="79" t="s">
        <v>11</v>
      </c>
      <c r="J25" s="13" t="s">
        <v>12</v>
      </c>
      <c r="K25" s="13"/>
      <c r="L25" s="281" t="s">
        <v>11</v>
      </c>
      <c r="M25" s="367"/>
    </row>
    <row r="26" spans="1:13" ht="18.600000000000001" customHeight="1" x14ac:dyDescent="0.45">
      <c r="A26" s="107" t="s">
        <v>128</v>
      </c>
      <c r="B26" s="108" t="s">
        <v>130</v>
      </c>
      <c r="C26" s="63">
        <v>1</v>
      </c>
      <c r="D26" s="368">
        <v>3</v>
      </c>
      <c r="E26" s="369"/>
      <c r="F26" s="63">
        <v>100</v>
      </c>
      <c r="G26" s="109" t="s">
        <v>91</v>
      </c>
      <c r="H26" s="80" t="str">
        <f>IF(G26="ベーシック","1400",IF(G26="ライト","1400",IF(G26="ビスタ","1050","")))</f>
        <v>1050</v>
      </c>
      <c r="I26" s="80">
        <f>IFERROR(F26*H26,"")</f>
        <v>105000</v>
      </c>
      <c r="J26" s="63" t="s">
        <v>78</v>
      </c>
      <c r="K26" s="28" t="str">
        <f>IFERROR(_xlfn.IFS(J26="〇","200"),"")</f>
        <v>200</v>
      </c>
      <c r="L26" s="370">
        <f>IFERROR(F26*K26,"")</f>
        <v>20000</v>
      </c>
      <c r="M26" s="371"/>
    </row>
    <row r="27" spans="1:13" ht="18.600000000000001" customHeight="1" x14ac:dyDescent="0.45">
      <c r="A27" s="107" t="s">
        <v>129</v>
      </c>
      <c r="B27" s="108" t="s">
        <v>131</v>
      </c>
      <c r="C27" s="63">
        <v>2</v>
      </c>
      <c r="D27" s="368">
        <v>4</v>
      </c>
      <c r="E27" s="369"/>
      <c r="F27" s="63">
        <v>120</v>
      </c>
      <c r="G27" s="109" t="s">
        <v>29</v>
      </c>
      <c r="H27" s="80" t="str">
        <f t="shared" ref="H27:H32" si="0">IF(G27="ベーシック","1400",IF(G27="ライト","1400",IF(G27="ビスタ","1050","")))</f>
        <v>1400</v>
      </c>
      <c r="I27" s="80">
        <f t="shared" ref="I27:I32" si="1">IFERROR(F27*H27,"")</f>
        <v>168000</v>
      </c>
      <c r="J27" s="63" t="s">
        <v>78</v>
      </c>
      <c r="K27" s="28" t="str">
        <f t="shared" ref="K27:K32" si="2">IFERROR(_xlfn.IFS(J27="〇","200"),"")</f>
        <v>200</v>
      </c>
      <c r="L27" s="370">
        <f t="shared" ref="L27:L32" si="3">IFERROR(F27*K27,"")</f>
        <v>24000</v>
      </c>
      <c r="M27" s="371"/>
    </row>
    <row r="28" spans="1:13" ht="18.600000000000001" customHeight="1" x14ac:dyDescent="0.45">
      <c r="A28" s="86"/>
      <c r="B28" s="87"/>
      <c r="C28" s="43"/>
      <c r="D28" s="372"/>
      <c r="E28" s="373"/>
      <c r="F28" s="43"/>
      <c r="G28" s="78"/>
      <c r="H28" s="80" t="str">
        <f t="shared" si="0"/>
        <v/>
      </c>
      <c r="I28" s="80" t="str">
        <f t="shared" si="1"/>
        <v/>
      </c>
      <c r="J28" s="43"/>
      <c r="K28" s="28" t="str">
        <f t="shared" si="2"/>
        <v/>
      </c>
      <c r="L28" s="370" t="str">
        <f t="shared" si="3"/>
        <v/>
      </c>
      <c r="M28" s="371"/>
    </row>
    <row r="29" spans="1:13" ht="18.600000000000001" customHeight="1" x14ac:dyDescent="0.45">
      <c r="A29" s="86"/>
      <c r="B29" s="87"/>
      <c r="C29" s="43"/>
      <c r="D29" s="372"/>
      <c r="E29" s="373"/>
      <c r="F29" s="43"/>
      <c r="G29" s="78"/>
      <c r="H29" s="80" t="str">
        <f t="shared" si="0"/>
        <v/>
      </c>
      <c r="I29" s="80" t="str">
        <f t="shared" si="1"/>
        <v/>
      </c>
      <c r="J29" s="43"/>
      <c r="K29" s="28" t="str">
        <f t="shared" si="2"/>
        <v/>
      </c>
      <c r="L29" s="370" t="str">
        <f t="shared" si="3"/>
        <v/>
      </c>
      <c r="M29" s="371"/>
    </row>
    <row r="30" spans="1:13" ht="18.600000000000001" customHeight="1" x14ac:dyDescent="0.45">
      <c r="A30" s="86"/>
      <c r="B30" s="87"/>
      <c r="C30" s="43"/>
      <c r="D30" s="372"/>
      <c r="E30" s="373"/>
      <c r="F30" s="43"/>
      <c r="G30" s="78"/>
      <c r="H30" s="80" t="str">
        <f t="shared" si="0"/>
        <v/>
      </c>
      <c r="I30" s="80" t="str">
        <f t="shared" si="1"/>
        <v/>
      </c>
      <c r="J30" s="43"/>
      <c r="K30" s="28" t="str">
        <f t="shared" si="2"/>
        <v/>
      </c>
      <c r="L30" s="370" t="str">
        <f t="shared" si="3"/>
        <v/>
      </c>
      <c r="M30" s="371"/>
    </row>
    <row r="31" spans="1:13" ht="18.600000000000001" customHeight="1" x14ac:dyDescent="0.45">
      <c r="A31" s="86"/>
      <c r="B31" s="87"/>
      <c r="C31" s="43"/>
      <c r="D31" s="372"/>
      <c r="E31" s="373"/>
      <c r="F31" s="43"/>
      <c r="G31" s="78"/>
      <c r="H31" s="80" t="str">
        <f t="shared" si="0"/>
        <v/>
      </c>
      <c r="I31" s="80" t="str">
        <f t="shared" si="1"/>
        <v/>
      </c>
      <c r="J31" s="43"/>
      <c r="K31" s="28" t="str">
        <f t="shared" si="2"/>
        <v/>
      </c>
      <c r="L31" s="370" t="str">
        <f t="shared" si="3"/>
        <v/>
      </c>
      <c r="M31" s="371"/>
    </row>
    <row r="32" spans="1:13" ht="18.600000000000001" customHeight="1" x14ac:dyDescent="0.45">
      <c r="A32" s="86"/>
      <c r="B32" s="87"/>
      <c r="C32" s="43"/>
      <c r="D32" s="372"/>
      <c r="E32" s="373"/>
      <c r="F32" s="43"/>
      <c r="G32" s="78"/>
      <c r="H32" s="80" t="str">
        <f t="shared" si="0"/>
        <v/>
      </c>
      <c r="I32" s="80" t="str">
        <f t="shared" si="1"/>
        <v/>
      </c>
      <c r="J32" s="43"/>
      <c r="K32" s="28" t="str">
        <f t="shared" si="2"/>
        <v/>
      </c>
      <c r="L32" s="370" t="str">
        <f t="shared" si="3"/>
        <v/>
      </c>
      <c r="M32" s="371"/>
    </row>
    <row r="33" spans="1:14" ht="17.25" customHeight="1" thickBot="1" x14ac:dyDescent="0.5">
      <c r="A33" s="374" t="s">
        <v>25</v>
      </c>
      <c r="B33" s="375"/>
      <c r="C33" s="82"/>
      <c r="D33" s="376"/>
      <c r="E33" s="377"/>
      <c r="F33" s="83" t="s">
        <v>119</v>
      </c>
      <c r="G33" s="88">
        <f>I33+L33</f>
        <v>317000</v>
      </c>
      <c r="H33" s="81" t="s">
        <v>117</v>
      </c>
      <c r="I33" s="89" cm="1">
        <f t="array" ref="I33">SUM(IFERROR(I26:I32,0))</f>
        <v>273000</v>
      </c>
      <c r="J33" s="84" t="s">
        <v>118</v>
      </c>
      <c r="K33" s="85"/>
      <c r="L33" s="378">
        <f>SUM(L26:M32)</f>
        <v>44000</v>
      </c>
      <c r="M33" s="379"/>
    </row>
    <row r="34" spans="1:14" ht="6" customHeight="1" x14ac:dyDescent="0.45"/>
    <row r="35" spans="1:14" ht="13.8" thickBot="1" x14ac:dyDescent="0.5">
      <c r="A35" s="4" t="s">
        <v>103</v>
      </c>
      <c r="I35" s="4" t="s">
        <v>22</v>
      </c>
    </row>
    <row r="36" spans="1:14" ht="15.75" customHeight="1" x14ac:dyDescent="0.45">
      <c r="A36" s="17" t="s">
        <v>72</v>
      </c>
      <c r="B36" s="8"/>
      <c r="C36" s="8"/>
      <c r="D36" s="8"/>
      <c r="E36" s="8"/>
      <c r="F36" s="44" t="s">
        <v>73</v>
      </c>
      <c r="G36" s="9"/>
      <c r="I36" s="17"/>
      <c r="J36" s="8"/>
      <c r="K36" s="8"/>
      <c r="L36" s="8"/>
      <c r="M36" s="9"/>
    </row>
    <row r="37" spans="1:14" ht="15.75" customHeight="1" x14ac:dyDescent="0.45">
      <c r="A37" s="18" t="s">
        <v>17</v>
      </c>
      <c r="C37" s="3" t="s">
        <v>20</v>
      </c>
      <c r="F37" s="3" t="s">
        <v>74</v>
      </c>
      <c r="G37" s="11"/>
      <c r="I37" s="10"/>
      <c r="M37" s="11"/>
      <c r="N37" s="4"/>
    </row>
    <row r="38" spans="1:14" ht="15.75" customHeight="1" x14ac:dyDescent="0.45">
      <c r="A38" s="19"/>
      <c r="F38" s="3"/>
      <c r="G38" s="11"/>
      <c r="I38" s="10"/>
      <c r="M38" s="11"/>
    </row>
    <row r="39" spans="1:14" ht="15.75" customHeight="1" x14ac:dyDescent="0.45">
      <c r="A39" s="10"/>
      <c r="F39" s="3"/>
      <c r="G39" s="11"/>
      <c r="I39" s="10"/>
      <c r="M39" s="11"/>
    </row>
    <row r="40" spans="1:14" ht="15.75" customHeight="1" x14ac:dyDescent="0.45">
      <c r="A40" s="18" t="s">
        <v>18</v>
      </c>
      <c r="F40" s="3" t="s">
        <v>20</v>
      </c>
      <c r="G40" s="11"/>
      <c r="I40" s="10"/>
      <c r="M40" s="11"/>
    </row>
    <row r="41" spans="1:14" ht="15.75" customHeight="1" thickBot="1" x14ac:dyDescent="0.5">
      <c r="A41" s="18" t="s">
        <v>19</v>
      </c>
      <c r="F41" s="3"/>
      <c r="G41" s="11"/>
      <c r="I41" s="20"/>
      <c r="J41" s="21"/>
      <c r="K41" s="21"/>
      <c r="L41" s="21"/>
      <c r="M41" s="22"/>
    </row>
    <row r="42" spans="1:14" ht="15.75" customHeight="1" x14ac:dyDescent="0.45">
      <c r="A42" s="10"/>
      <c r="C42" s="3" t="s">
        <v>75</v>
      </c>
      <c r="G42" s="11"/>
    </row>
    <row r="43" spans="1:14" ht="18" customHeight="1" x14ac:dyDescent="0.45">
      <c r="A43" s="10"/>
      <c r="B43" s="29"/>
      <c r="C43" s="3" t="s">
        <v>76</v>
      </c>
      <c r="G43" s="11"/>
      <c r="I43" s="34"/>
      <c r="J43" s="34"/>
      <c r="K43" s="34"/>
      <c r="L43" s="34"/>
      <c r="M43" s="34"/>
    </row>
    <row r="44" spans="1:14" ht="18" customHeight="1" thickBot="1" x14ac:dyDescent="0.5">
      <c r="A44" s="20"/>
      <c r="B44" s="45"/>
      <c r="C44" s="46"/>
      <c r="D44" s="21"/>
      <c r="E44" s="21"/>
      <c r="F44" s="21"/>
      <c r="G44" s="22"/>
      <c r="I44" s="34"/>
      <c r="J44" s="34"/>
      <c r="K44" s="34"/>
      <c r="L44" s="34"/>
      <c r="M44" s="34"/>
    </row>
    <row r="45" spans="1:14" ht="10.199999999999999" customHeight="1" x14ac:dyDescent="0.45">
      <c r="B45" s="29"/>
      <c r="C45" s="3"/>
      <c r="I45" s="34"/>
      <c r="J45" s="34"/>
      <c r="K45" s="34"/>
      <c r="L45" s="34"/>
      <c r="M45" s="34"/>
    </row>
    <row r="46" spans="1:14" x14ac:dyDescent="0.45">
      <c r="A46" s="4" t="s">
        <v>21</v>
      </c>
      <c r="I46" s="64"/>
      <c r="J46" s="234" t="s">
        <v>87</v>
      </c>
      <c r="K46" s="234"/>
      <c r="L46" s="234"/>
      <c r="M46" s="34"/>
    </row>
    <row r="47" spans="1:14" x14ac:dyDescent="0.45">
      <c r="A47" s="242"/>
      <c r="B47" s="242"/>
      <c r="C47" s="242"/>
      <c r="D47" s="242"/>
      <c r="E47" s="242"/>
      <c r="F47" s="242"/>
      <c r="G47" s="242"/>
      <c r="H47" s="90"/>
      <c r="J47" s="234"/>
      <c r="K47" s="234"/>
      <c r="L47" s="234"/>
      <c r="M47" s="34"/>
    </row>
    <row r="48" spans="1:14" x14ac:dyDescent="0.45">
      <c r="A48" s="242"/>
      <c r="B48" s="242"/>
      <c r="C48" s="242"/>
      <c r="D48" s="242"/>
      <c r="E48" s="242"/>
      <c r="F48" s="242"/>
      <c r="G48" s="242"/>
      <c r="H48" s="90"/>
      <c r="J48" s="234"/>
      <c r="K48" s="234"/>
      <c r="L48" s="234"/>
      <c r="M48" s="34"/>
    </row>
    <row r="49" spans="1:13" x14ac:dyDescent="0.45">
      <c r="A49" s="242"/>
      <c r="B49" s="242"/>
      <c r="C49" s="242"/>
      <c r="D49" s="242"/>
      <c r="E49" s="242"/>
      <c r="F49" s="242"/>
      <c r="G49" s="242"/>
      <c r="H49" s="90"/>
      <c r="J49" s="234"/>
      <c r="K49" s="234"/>
      <c r="L49" s="234"/>
      <c r="M49" s="34"/>
    </row>
    <row r="50" spans="1:13" x14ac:dyDescent="0.45">
      <c r="A50" s="242"/>
      <c r="B50" s="242"/>
      <c r="C50" s="242"/>
      <c r="D50" s="242"/>
      <c r="E50" s="242"/>
      <c r="F50" s="242"/>
      <c r="G50" s="242"/>
      <c r="H50" s="91"/>
      <c r="J50" s="234"/>
      <c r="K50" s="234"/>
      <c r="L50" s="234"/>
      <c r="M50" s="34"/>
    </row>
  </sheetData>
  <sheetProtection selectLockedCells="1" selectUnlockedCells="1"/>
  <mergeCells count="50">
    <mergeCell ref="J46:L46"/>
    <mergeCell ref="A47:G50"/>
    <mergeCell ref="J47:L50"/>
    <mergeCell ref="D31:E31"/>
    <mergeCell ref="L31:M31"/>
    <mergeCell ref="D32:E32"/>
    <mergeCell ref="L32:M32"/>
    <mergeCell ref="A33:B33"/>
    <mergeCell ref="D33:E33"/>
    <mergeCell ref="L33:M33"/>
    <mergeCell ref="D28:E28"/>
    <mergeCell ref="L28:M28"/>
    <mergeCell ref="D29:E29"/>
    <mergeCell ref="L29:M29"/>
    <mergeCell ref="D30:E30"/>
    <mergeCell ref="L30:M30"/>
    <mergeCell ref="D25:E25"/>
    <mergeCell ref="L25:M25"/>
    <mergeCell ref="D26:E26"/>
    <mergeCell ref="L26:M26"/>
    <mergeCell ref="D27:E27"/>
    <mergeCell ref="L27:M27"/>
    <mergeCell ref="B17:M17"/>
    <mergeCell ref="B18:E18"/>
    <mergeCell ref="G18:M18"/>
    <mergeCell ref="I22:L22"/>
    <mergeCell ref="A23:A24"/>
    <mergeCell ref="D23:E24"/>
    <mergeCell ref="F23:F24"/>
    <mergeCell ref="G23:G24"/>
    <mergeCell ref="I23:I24"/>
    <mergeCell ref="J23:J24"/>
    <mergeCell ref="K23:K24"/>
    <mergeCell ref="L23:M24"/>
    <mergeCell ref="A14:D14"/>
    <mergeCell ref="E14:F16"/>
    <mergeCell ref="G14:G16"/>
    <mergeCell ref="H14:M14"/>
    <mergeCell ref="A15:D15"/>
    <mergeCell ref="H15:M15"/>
    <mergeCell ref="A16:D16"/>
    <mergeCell ref="H16:K16"/>
    <mergeCell ref="L16:M16"/>
    <mergeCell ref="A1:B1"/>
    <mergeCell ref="A2:C2"/>
    <mergeCell ref="O2:Q4"/>
    <mergeCell ref="A7:M7"/>
    <mergeCell ref="A13:D13"/>
    <mergeCell ref="E13:F13"/>
    <mergeCell ref="H13:M13"/>
  </mergeCells>
  <phoneticPr fontId="2"/>
  <dataValidations count="2">
    <dataValidation type="list" allowBlank="1" showInputMessage="1" showErrorMessage="1" sqref="G26:G32" xr:uid="{ABA46CD6-DDB7-4C3E-9805-7919C13EB7B3}">
      <formula1>"ベーシック,ライト,ビスタ"</formula1>
    </dataValidation>
    <dataValidation type="list" allowBlank="1" showInputMessage="1" showErrorMessage="1" sqref="J26:J32" xr:uid="{77AF16DF-2EB1-4555-96F9-44A0C36C3DA2}">
      <formula1>"　,〇"</formula1>
    </dataValidation>
  </dataValidations>
  <pageMargins left="0.23622047244094488" right="0.23622047244094488" top="0.15748031496062992" bottom="0.11811023622047244" header="0.31496062992125984" footer="0.31496062992125984"/>
  <pageSetup paperSize="9" scale="9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from>
                    <xdr:col>8</xdr:col>
                    <xdr:colOff>0</xdr:colOff>
                    <xdr:row>36</xdr:row>
                    <xdr:rowOff>0</xdr:rowOff>
                  </from>
                  <to>
                    <xdr:col>12</xdr:col>
                    <xdr:colOff>152400</xdr:colOff>
                    <xdr:row>37</xdr:row>
                    <xdr:rowOff>38100</xdr:rowOff>
                  </to>
                </anchor>
              </controlPr>
            </control>
          </mc:Choice>
        </mc:AlternateContent>
        <mc:AlternateContent xmlns:mc="http://schemas.openxmlformats.org/markup-compatibility/2006">
          <mc:Choice Requires="x14">
            <control shapeId="55298" r:id="rId5" name="Check Box 2">
              <controlPr defaultSize="0" autoFill="0" autoLine="0" autoPict="0">
                <anchor moveWithCells="1">
                  <from>
                    <xdr:col>8</xdr:col>
                    <xdr:colOff>0</xdr:colOff>
                    <xdr:row>37</xdr:row>
                    <xdr:rowOff>0</xdr:rowOff>
                  </from>
                  <to>
                    <xdr:col>11</xdr:col>
                    <xdr:colOff>304800</xdr:colOff>
                    <xdr:row>39</xdr:row>
                    <xdr:rowOff>38100</xdr:rowOff>
                  </to>
                </anchor>
              </controlPr>
            </control>
          </mc:Choice>
        </mc:AlternateContent>
        <mc:AlternateContent xmlns:mc="http://schemas.openxmlformats.org/markup-compatibility/2006">
          <mc:Choice Requires="x14">
            <control shapeId="55299" r:id="rId6" name="Check Box 3">
              <controlPr defaultSize="0" autoFill="0" autoLine="0" autoPict="0">
                <anchor moveWithCells="1">
                  <from>
                    <xdr:col>8</xdr:col>
                    <xdr:colOff>0</xdr:colOff>
                    <xdr:row>39</xdr:row>
                    <xdr:rowOff>0</xdr:rowOff>
                  </from>
                  <to>
                    <xdr:col>12</xdr:col>
                    <xdr:colOff>152400</xdr:colOff>
                    <xdr:row>40</xdr:row>
                    <xdr:rowOff>38100</xdr:rowOff>
                  </to>
                </anchor>
              </controlPr>
            </control>
          </mc:Choice>
        </mc:AlternateContent>
        <mc:AlternateContent xmlns:mc="http://schemas.openxmlformats.org/markup-compatibility/2006">
          <mc:Choice Requires="x14">
            <control shapeId="55300" r:id="rId7" name="Check Box 4">
              <controlPr defaultSize="0" autoFill="0" autoLine="0" autoPict="0">
                <anchor moveWithCells="1">
                  <from>
                    <xdr:col>0</xdr:col>
                    <xdr:colOff>0</xdr:colOff>
                    <xdr:row>37</xdr:row>
                    <xdr:rowOff>0</xdr:rowOff>
                  </from>
                  <to>
                    <xdr:col>1</xdr:col>
                    <xdr:colOff>121920</xdr:colOff>
                    <xdr:row>38</xdr:row>
                    <xdr:rowOff>45720</xdr:rowOff>
                  </to>
                </anchor>
              </controlPr>
            </control>
          </mc:Choice>
        </mc:AlternateContent>
        <mc:AlternateContent xmlns:mc="http://schemas.openxmlformats.org/markup-compatibility/2006">
          <mc:Choice Requires="x14">
            <control shapeId="55301" r:id="rId8" name="Check Box 5">
              <controlPr defaultSize="0" autoFill="0" autoLine="0" autoPict="0">
                <anchor moveWithCells="1">
                  <from>
                    <xdr:col>0</xdr:col>
                    <xdr:colOff>0</xdr:colOff>
                    <xdr:row>37</xdr:row>
                    <xdr:rowOff>228600</xdr:rowOff>
                  </from>
                  <to>
                    <xdr:col>2</xdr:col>
                    <xdr:colOff>129540</xdr:colOff>
                    <xdr:row>39</xdr:row>
                    <xdr:rowOff>38100</xdr:rowOff>
                  </to>
                </anchor>
              </controlPr>
            </control>
          </mc:Choice>
        </mc:AlternateContent>
        <mc:AlternateContent xmlns:mc="http://schemas.openxmlformats.org/markup-compatibility/2006">
          <mc:Choice Requires="x14">
            <control shapeId="55302" r:id="rId9" name="Check Box 6">
              <controlPr defaultSize="0" autoFill="0" autoLine="0" autoPict="0">
                <anchor moveWithCells="1">
                  <from>
                    <xdr:col>2</xdr:col>
                    <xdr:colOff>0</xdr:colOff>
                    <xdr:row>36</xdr:row>
                    <xdr:rowOff>175260</xdr:rowOff>
                  </from>
                  <to>
                    <xdr:col>4</xdr:col>
                    <xdr:colOff>137160</xdr:colOff>
                    <xdr:row>38</xdr:row>
                    <xdr:rowOff>7620</xdr:rowOff>
                  </to>
                </anchor>
              </controlPr>
            </control>
          </mc:Choice>
        </mc:AlternateContent>
        <mc:AlternateContent xmlns:mc="http://schemas.openxmlformats.org/markup-compatibility/2006">
          <mc:Choice Requires="x14">
            <control shapeId="55303" r:id="rId10" name="Check Box 7">
              <controlPr defaultSize="0" autoFill="0" autoLine="0" autoPict="0">
                <anchor moveWithCells="1">
                  <from>
                    <xdr:col>2</xdr:col>
                    <xdr:colOff>0</xdr:colOff>
                    <xdr:row>38</xdr:row>
                    <xdr:rowOff>0</xdr:rowOff>
                  </from>
                  <to>
                    <xdr:col>4</xdr:col>
                    <xdr:colOff>137160</xdr:colOff>
                    <xdr:row>39</xdr:row>
                    <xdr:rowOff>38100</xdr:rowOff>
                  </to>
                </anchor>
              </controlPr>
            </control>
          </mc:Choice>
        </mc:AlternateContent>
        <mc:AlternateContent xmlns:mc="http://schemas.openxmlformats.org/markup-compatibility/2006">
          <mc:Choice Requires="x14">
            <control shapeId="55304" r:id="rId11" name="Check Box 8">
              <controlPr defaultSize="0" autoFill="0" autoLine="0" autoPict="0">
                <anchor moveWithCells="1">
                  <from>
                    <xdr:col>2</xdr:col>
                    <xdr:colOff>0</xdr:colOff>
                    <xdr:row>39</xdr:row>
                    <xdr:rowOff>0</xdr:rowOff>
                  </from>
                  <to>
                    <xdr:col>4</xdr:col>
                    <xdr:colOff>137160</xdr:colOff>
                    <xdr:row>40</xdr:row>
                    <xdr:rowOff>38100</xdr:rowOff>
                  </to>
                </anchor>
              </controlPr>
            </control>
          </mc:Choice>
        </mc:AlternateContent>
        <mc:AlternateContent xmlns:mc="http://schemas.openxmlformats.org/markup-compatibility/2006">
          <mc:Choice Requires="x14">
            <control shapeId="55305" r:id="rId12" name="Check Box 9">
              <controlPr defaultSize="0" autoFill="0" autoLine="0" autoPict="0">
                <anchor moveWithCells="1">
                  <from>
                    <xdr:col>2</xdr:col>
                    <xdr:colOff>0</xdr:colOff>
                    <xdr:row>40</xdr:row>
                    <xdr:rowOff>0</xdr:rowOff>
                  </from>
                  <to>
                    <xdr:col>4</xdr:col>
                    <xdr:colOff>137160</xdr:colOff>
                    <xdr:row>41</xdr:row>
                    <xdr:rowOff>38100</xdr:rowOff>
                  </to>
                </anchor>
              </controlPr>
            </control>
          </mc:Choice>
        </mc:AlternateContent>
        <mc:AlternateContent xmlns:mc="http://schemas.openxmlformats.org/markup-compatibility/2006">
          <mc:Choice Requires="x14">
            <control shapeId="55306" r:id="rId13" name="Check Box 10">
              <controlPr defaultSize="0" autoFill="0" autoLine="0" autoPict="0">
                <anchor moveWithCells="1">
                  <from>
                    <xdr:col>5</xdr:col>
                    <xdr:colOff>0</xdr:colOff>
                    <xdr:row>37</xdr:row>
                    <xdr:rowOff>0</xdr:rowOff>
                  </from>
                  <to>
                    <xdr:col>6</xdr:col>
                    <xdr:colOff>838200</xdr:colOff>
                    <xdr:row>38</xdr:row>
                    <xdr:rowOff>38100</xdr:rowOff>
                  </to>
                </anchor>
              </controlPr>
            </control>
          </mc:Choice>
        </mc:AlternateContent>
        <mc:AlternateContent xmlns:mc="http://schemas.openxmlformats.org/markup-compatibility/2006">
          <mc:Choice Requires="x14">
            <control shapeId="55307" r:id="rId14" name="Check Box 11">
              <controlPr defaultSize="0" autoFill="0" autoLine="0" autoPict="0">
                <anchor moveWithCells="1">
                  <from>
                    <xdr:col>5</xdr:col>
                    <xdr:colOff>0</xdr:colOff>
                    <xdr:row>38</xdr:row>
                    <xdr:rowOff>0</xdr:rowOff>
                  </from>
                  <to>
                    <xdr:col>6</xdr:col>
                    <xdr:colOff>838200</xdr:colOff>
                    <xdr:row>39</xdr:row>
                    <xdr:rowOff>38100</xdr:rowOff>
                  </to>
                </anchor>
              </controlPr>
            </control>
          </mc:Choice>
        </mc:AlternateContent>
        <mc:AlternateContent xmlns:mc="http://schemas.openxmlformats.org/markup-compatibility/2006">
          <mc:Choice Requires="x14">
            <control shapeId="55308" r:id="rId15" name="Check Box 12">
              <controlPr defaultSize="0" autoFill="0" autoLine="0" autoPict="0">
                <anchor moveWithCells="1">
                  <from>
                    <xdr:col>0</xdr:col>
                    <xdr:colOff>0</xdr:colOff>
                    <xdr:row>37</xdr:row>
                    <xdr:rowOff>0</xdr:rowOff>
                  </from>
                  <to>
                    <xdr:col>1</xdr:col>
                    <xdr:colOff>121920</xdr:colOff>
                    <xdr:row>38</xdr:row>
                    <xdr:rowOff>45720</xdr:rowOff>
                  </to>
                </anchor>
              </controlPr>
            </control>
          </mc:Choice>
        </mc:AlternateContent>
        <mc:AlternateContent xmlns:mc="http://schemas.openxmlformats.org/markup-compatibility/2006">
          <mc:Choice Requires="x14">
            <control shapeId="55309" r:id="rId16" name="Check Box 13">
              <controlPr defaultSize="0" autoFill="0" autoLine="0" autoPict="0">
                <anchor moveWithCells="1">
                  <from>
                    <xdr:col>0</xdr:col>
                    <xdr:colOff>0</xdr:colOff>
                    <xdr:row>37</xdr:row>
                    <xdr:rowOff>228600</xdr:rowOff>
                  </from>
                  <to>
                    <xdr:col>2</xdr:col>
                    <xdr:colOff>129540</xdr:colOff>
                    <xdr:row>39</xdr:row>
                    <xdr:rowOff>38100</xdr:rowOff>
                  </to>
                </anchor>
              </controlPr>
            </control>
          </mc:Choice>
        </mc:AlternateContent>
        <mc:AlternateContent xmlns:mc="http://schemas.openxmlformats.org/markup-compatibility/2006">
          <mc:Choice Requires="x14">
            <control shapeId="55310" r:id="rId17" name="Check Box 14">
              <controlPr defaultSize="0" autoFill="0" autoLine="0" autoPict="0">
                <anchor moveWithCells="1">
                  <from>
                    <xdr:col>2</xdr:col>
                    <xdr:colOff>0</xdr:colOff>
                    <xdr:row>36</xdr:row>
                    <xdr:rowOff>175260</xdr:rowOff>
                  </from>
                  <to>
                    <xdr:col>4</xdr:col>
                    <xdr:colOff>137160</xdr:colOff>
                    <xdr:row>38</xdr:row>
                    <xdr:rowOff>7620</xdr:rowOff>
                  </to>
                </anchor>
              </controlPr>
            </control>
          </mc:Choice>
        </mc:AlternateContent>
        <mc:AlternateContent xmlns:mc="http://schemas.openxmlformats.org/markup-compatibility/2006">
          <mc:Choice Requires="x14">
            <control shapeId="55311" r:id="rId18" name="Check Box 15">
              <controlPr defaultSize="0" autoFill="0" autoLine="0" autoPict="0">
                <anchor moveWithCells="1">
                  <from>
                    <xdr:col>2</xdr:col>
                    <xdr:colOff>0</xdr:colOff>
                    <xdr:row>38</xdr:row>
                    <xdr:rowOff>0</xdr:rowOff>
                  </from>
                  <to>
                    <xdr:col>4</xdr:col>
                    <xdr:colOff>137160</xdr:colOff>
                    <xdr:row>39</xdr:row>
                    <xdr:rowOff>38100</xdr:rowOff>
                  </to>
                </anchor>
              </controlPr>
            </control>
          </mc:Choice>
        </mc:AlternateContent>
        <mc:AlternateContent xmlns:mc="http://schemas.openxmlformats.org/markup-compatibility/2006">
          <mc:Choice Requires="x14">
            <control shapeId="55312" r:id="rId19" name="Check Box 16">
              <controlPr defaultSize="0" autoFill="0" autoLine="0" autoPict="0">
                <anchor moveWithCells="1">
                  <from>
                    <xdr:col>2</xdr:col>
                    <xdr:colOff>0</xdr:colOff>
                    <xdr:row>39</xdr:row>
                    <xdr:rowOff>0</xdr:rowOff>
                  </from>
                  <to>
                    <xdr:col>4</xdr:col>
                    <xdr:colOff>137160</xdr:colOff>
                    <xdr:row>40</xdr:row>
                    <xdr:rowOff>38100</xdr:rowOff>
                  </to>
                </anchor>
              </controlPr>
            </control>
          </mc:Choice>
        </mc:AlternateContent>
        <mc:AlternateContent xmlns:mc="http://schemas.openxmlformats.org/markup-compatibility/2006">
          <mc:Choice Requires="x14">
            <control shapeId="55313" r:id="rId20" name="Check Box 17">
              <controlPr defaultSize="0" autoFill="0" autoLine="0" autoPict="0">
                <anchor moveWithCells="1">
                  <from>
                    <xdr:col>2</xdr:col>
                    <xdr:colOff>0</xdr:colOff>
                    <xdr:row>40</xdr:row>
                    <xdr:rowOff>0</xdr:rowOff>
                  </from>
                  <to>
                    <xdr:col>4</xdr:col>
                    <xdr:colOff>137160</xdr:colOff>
                    <xdr:row>41</xdr:row>
                    <xdr:rowOff>38100</xdr:rowOff>
                  </to>
                </anchor>
              </controlPr>
            </control>
          </mc:Choice>
        </mc:AlternateContent>
        <mc:AlternateContent xmlns:mc="http://schemas.openxmlformats.org/markup-compatibility/2006">
          <mc:Choice Requires="x14">
            <control shapeId="55314" r:id="rId21" name="Check Box 18">
              <controlPr defaultSize="0" autoFill="0" autoLine="0" autoPict="0">
                <anchor moveWithCells="1">
                  <from>
                    <xdr:col>5</xdr:col>
                    <xdr:colOff>0</xdr:colOff>
                    <xdr:row>37</xdr:row>
                    <xdr:rowOff>0</xdr:rowOff>
                  </from>
                  <to>
                    <xdr:col>6</xdr:col>
                    <xdr:colOff>838200</xdr:colOff>
                    <xdr:row>38</xdr:row>
                    <xdr:rowOff>38100</xdr:rowOff>
                  </to>
                </anchor>
              </controlPr>
            </control>
          </mc:Choice>
        </mc:AlternateContent>
        <mc:AlternateContent xmlns:mc="http://schemas.openxmlformats.org/markup-compatibility/2006">
          <mc:Choice Requires="x14">
            <control shapeId="55315" r:id="rId22" name="Check Box 19">
              <controlPr defaultSize="0" autoFill="0" autoLine="0" autoPict="0">
                <anchor moveWithCells="1">
                  <from>
                    <xdr:col>5</xdr:col>
                    <xdr:colOff>0</xdr:colOff>
                    <xdr:row>38</xdr:row>
                    <xdr:rowOff>0</xdr:rowOff>
                  </from>
                  <to>
                    <xdr:col>6</xdr:col>
                    <xdr:colOff>838200</xdr:colOff>
                    <xdr:row>39</xdr:row>
                    <xdr:rowOff>38100</xdr:rowOff>
                  </to>
                </anchor>
              </controlPr>
            </control>
          </mc:Choice>
        </mc:AlternateContent>
        <mc:AlternateContent xmlns:mc="http://schemas.openxmlformats.org/markup-compatibility/2006">
          <mc:Choice Requires="x14">
            <control shapeId="55316" r:id="rId23" name="Check Box 20">
              <controlPr defaultSize="0" autoFill="0" autoLine="0" autoPict="0">
                <anchor moveWithCells="1">
                  <from>
                    <xdr:col>5</xdr:col>
                    <xdr:colOff>0</xdr:colOff>
                    <xdr:row>39</xdr:row>
                    <xdr:rowOff>167640</xdr:rowOff>
                  </from>
                  <to>
                    <xdr:col>7</xdr:col>
                    <xdr:colOff>137160</xdr:colOff>
                    <xdr:row>41</xdr:row>
                    <xdr:rowOff>7620</xdr:rowOff>
                  </to>
                </anchor>
              </controlPr>
            </control>
          </mc:Choice>
        </mc:AlternateContent>
        <mc:AlternateContent xmlns:mc="http://schemas.openxmlformats.org/markup-compatibility/2006">
          <mc:Choice Requires="x14">
            <control shapeId="55317" r:id="rId24" name="Check Box 21">
              <controlPr defaultSize="0" autoFill="0" autoLine="0" autoPict="0">
                <anchor moveWithCells="1">
                  <from>
                    <xdr:col>4</xdr:col>
                    <xdr:colOff>746760</xdr:colOff>
                    <xdr:row>40</xdr:row>
                    <xdr:rowOff>175260</xdr:rowOff>
                  </from>
                  <to>
                    <xdr:col>7</xdr:col>
                    <xdr:colOff>137160</xdr:colOff>
                    <xdr:row>42</xdr:row>
                    <xdr:rowOff>15240</xdr:rowOff>
                  </to>
                </anchor>
              </controlPr>
            </control>
          </mc:Choice>
        </mc:AlternateContent>
        <mc:AlternateContent xmlns:mc="http://schemas.openxmlformats.org/markup-compatibility/2006">
          <mc:Choice Requires="x14">
            <control shapeId="55318" r:id="rId25" name="Check Box 22">
              <controlPr defaultSize="0" autoFill="0" autoLine="0" autoPict="0">
                <anchor moveWithCells="1">
                  <from>
                    <xdr:col>4</xdr:col>
                    <xdr:colOff>746760</xdr:colOff>
                    <xdr:row>41</xdr:row>
                    <xdr:rowOff>175260</xdr:rowOff>
                  </from>
                  <to>
                    <xdr:col>7</xdr:col>
                    <xdr:colOff>137160</xdr:colOff>
                    <xdr:row>42</xdr:row>
                    <xdr:rowOff>213360</xdr:rowOff>
                  </to>
                </anchor>
              </controlPr>
            </control>
          </mc:Choice>
        </mc:AlternateContent>
        <mc:AlternateContent xmlns:mc="http://schemas.openxmlformats.org/markup-compatibility/2006">
          <mc:Choice Requires="x14">
            <control shapeId="55319" r:id="rId26" name="Check Box 23">
              <controlPr defaultSize="0" autoFill="0" autoLine="0" autoPict="0">
                <anchor moveWithCells="1">
                  <from>
                    <xdr:col>0</xdr:col>
                    <xdr:colOff>0</xdr:colOff>
                    <xdr:row>43</xdr:row>
                    <xdr:rowOff>0</xdr:rowOff>
                  </from>
                  <to>
                    <xdr:col>6</xdr:col>
                    <xdr:colOff>693420</xdr:colOff>
                    <xdr:row>44</xdr:row>
                    <xdr:rowOff>15240</xdr:rowOff>
                  </to>
                </anchor>
              </controlPr>
            </control>
          </mc:Choice>
        </mc:AlternateContent>
        <mc:AlternateContent xmlns:mc="http://schemas.openxmlformats.org/markup-compatibility/2006">
          <mc:Choice Requires="x14">
            <control shapeId="55320" r:id="rId27" name="Check Box 24">
              <controlPr defaultSize="0" autoFill="0" autoLine="0" autoPict="0">
                <anchor moveWithCells="1">
                  <from>
                    <xdr:col>0</xdr:col>
                    <xdr:colOff>0</xdr:colOff>
                    <xdr:row>40</xdr:row>
                    <xdr:rowOff>182880</xdr:rowOff>
                  </from>
                  <to>
                    <xdr:col>2</xdr:col>
                    <xdr:colOff>129540</xdr:colOff>
                    <xdr:row>42</xdr:row>
                    <xdr:rowOff>22860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78A72-1FAD-4AC3-93E5-4D47C2B23B7C}">
  <sheetPr codeName="Sheet12">
    <pageSetUpPr fitToPage="1"/>
  </sheetPr>
  <dimension ref="A1:Q49"/>
  <sheetViews>
    <sheetView zoomScaleNormal="100" zoomScaleSheetLayoutView="100" workbookViewId="0">
      <selection activeCell="B23" sqref="B23:B24"/>
    </sheetView>
  </sheetViews>
  <sheetFormatPr defaultColWidth="9" defaultRowHeight="13.2" x14ac:dyDescent="0.45"/>
  <cols>
    <col min="1" max="1" width="7.3984375" style="1" customWidth="1"/>
    <col min="2" max="2" width="8.296875" style="1" customWidth="1"/>
    <col min="3" max="3" width="15" style="1" customWidth="1"/>
    <col min="4" max="4" width="7.69921875" style="1" customWidth="1"/>
    <col min="5" max="5" width="9.59765625" style="1" customWidth="1"/>
    <col min="6" max="6" width="11" style="1" customWidth="1"/>
    <col min="7" max="7" width="10.59765625" style="1" customWidth="1"/>
    <col min="8" max="8" width="10.796875" style="1" customWidth="1"/>
    <col min="9" max="9" width="6.69921875" style="1" customWidth="1"/>
    <col min="10" max="10" width="10" style="1" customWidth="1"/>
    <col min="11" max="16384" width="9" style="1"/>
  </cols>
  <sheetData>
    <row r="1" spans="1:17" ht="13.8" thickBot="1" x14ac:dyDescent="0.5">
      <c r="A1" s="163" t="s">
        <v>24</v>
      </c>
      <c r="B1" s="163"/>
      <c r="C1" s="24" t="s">
        <v>84</v>
      </c>
      <c r="D1" s="14"/>
      <c r="E1" s="14"/>
      <c r="F1" s="14"/>
      <c r="G1" s="14"/>
      <c r="H1" s="14"/>
      <c r="I1" s="14"/>
      <c r="J1" s="14"/>
    </row>
    <row r="2" spans="1:17" s="2" customFormat="1" ht="17.25" customHeight="1" x14ac:dyDescent="0.45">
      <c r="A2" s="164" t="s">
        <v>23</v>
      </c>
      <c r="B2" s="164"/>
      <c r="C2" s="164"/>
      <c r="D2" s="15"/>
      <c r="E2" s="15"/>
      <c r="F2" s="15"/>
      <c r="G2" s="15"/>
      <c r="H2" s="50" t="s">
        <v>61</v>
      </c>
      <c r="I2" s="15"/>
      <c r="J2" s="50"/>
      <c r="L2" s="166" t="s">
        <v>30</v>
      </c>
      <c r="M2" s="167"/>
      <c r="N2" s="168"/>
    </row>
    <row r="3" spans="1:17" ht="23.4" x14ac:dyDescent="0.45">
      <c r="A3" s="23" t="s">
        <v>3</v>
      </c>
      <c r="B3" s="23"/>
      <c r="C3" s="23"/>
      <c r="D3" s="23"/>
      <c r="E3" s="92" t="s">
        <v>138</v>
      </c>
      <c r="F3" s="92"/>
      <c r="G3" s="14"/>
      <c r="H3" s="14"/>
      <c r="I3" s="14"/>
      <c r="J3" s="14"/>
      <c r="L3" s="169"/>
      <c r="M3" s="170"/>
      <c r="N3" s="171"/>
    </row>
    <row r="4" spans="1:17" s="3" customFormat="1" ht="11.4" thickBot="1" x14ac:dyDescent="0.5">
      <c r="A4" s="16" t="s">
        <v>65</v>
      </c>
      <c r="B4" s="16"/>
      <c r="C4" s="16"/>
      <c r="D4" s="16"/>
      <c r="E4" s="16"/>
      <c r="F4" s="16"/>
      <c r="G4" s="16"/>
      <c r="H4" s="16"/>
      <c r="I4" s="16"/>
      <c r="J4" s="16"/>
      <c r="L4" s="172"/>
      <c r="M4" s="173"/>
      <c r="N4" s="174"/>
    </row>
    <row r="5" spans="1:17" ht="6" customHeight="1" x14ac:dyDescent="0.45">
      <c r="N5" s="31"/>
      <c r="O5" s="31"/>
      <c r="P5" s="31"/>
      <c r="Q5" s="31"/>
    </row>
    <row r="6" spans="1:17" s="3" customFormat="1" ht="10.8" x14ac:dyDescent="0.45">
      <c r="A6" s="3" t="s">
        <v>15</v>
      </c>
    </row>
    <row r="7" spans="1:17" s="3" customFormat="1" ht="10.8" x14ac:dyDescent="0.45">
      <c r="A7" s="235" t="s">
        <v>83</v>
      </c>
      <c r="B7" s="235"/>
      <c r="C7" s="235"/>
      <c r="D7" s="235"/>
      <c r="E7" s="235"/>
      <c r="F7" s="235"/>
      <c r="G7" s="235"/>
      <c r="H7" s="235"/>
      <c r="I7" s="235"/>
      <c r="J7" s="235"/>
      <c r="K7" s="235"/>
      <c r="L7" s="235"/>
      <c r="M7" s="235"/>
    </row>
    <row r="8" spans="1:17" s="3" customFormat="1" ht="10.8" x14ac:dyDescent="0.45">
      <c r="A8" s="34" t="s">
        <v>110</v>
      </c>
    </row>
    <row r="9" spans="1:17" s="3" customFormat="1" ht="10.8" x14ac:dyDescent="0.45">
      <c r="A9" s="69" t="s">
        <v>102</v>
      </c>
      <c r="B9" s="12"/>
      <c r="C9" s="12"/>
      <c r="D9" s="12"/>
      <c r="E9" s="12"/>
      <c r="F9" s="12"/>
      <c r="G9" s="12"/>
      <c r="H9" s="12"/>
      <c r="I9" s="12"/>
    </row>
    <row r="10" spans="1:17" s="3" customFormat="1" ht="10.8" x14ac:dyDescent="0.45">
      <c r="A10" s="3" t="s">
        <v>125</v>
      </c>
    </row>
    <row r="11" spans="1:17" ht="3" customHeight="1" x14ac:dyDescent="0.45"/>
    <row r="12" spans="1:17" s="3" customFormat="1" ht="12.75" customHeight="1" thickBot="1" x14ac:dyDescent="0.5">
      <c r="A12" s="4" t="s">
        <v>0</v>
      </c>
    </row>
    <row r="13" spans="1:17" ht="13.5" customHeight="1" x14ac:dyDescent="0.45">
      <c r="A13" s="180" t="s">
        <v>5</v>
      </c>
      <c r="B13" s="181"/>
      <c r="C13" s="181"/>
      <c r="D13" s="181"/>
      <c r="E13" s="182"/>
      <c r="F13" s="5" t="s">
        <v>4</v>
      </c>
      <c r="G13" s="6" t="s">
        <v>2</v>
      </c>
      <c r="H13" s="185" t="s">
        <v>5</v>
      </c>
      <c r="I13" s="181"/>
      <c r="J13" s="186"/>
    </row>
    <row r="14" spans="1:17" ht="18" customHeight="1" x14ac:dyDescent="0.45">
      <c r="A14" s="334" t="s">
        <v>27</v>
      </c>
      <c r="B14" s="332"/>
      <c r="C14" s="332"/>
      <c r="D14" s="332"/>
      <c r="E14" s="333"/>
      <c r="F14" s="239"/>
      <c r="G14" s="347" t="s">
        <v>127</v>
      </c>
      <c r="H14" s="380" t="s">
        <v>82</v>
      </c>
      <c r="I14" s="380"/>
      <c r="J14" s="381"/>
    </row>
    <row r="15" spans="1:17" ht="13.5" customHeight="1" x14ac:dyDescent="0.45">
      <c r="A15" s="198" t="s">
        <v>6</v>
      </c>
      <c r="B15" s="199"/>
      <c r="C15" s="199"/>
      <c r="D15" s="199"/>
      <c r="E15" s="200"/>
      <c r="F15" s="240"/>
      <c r="G15" s="348"/>
      <c r="H15" s="244" t="s">
        <v>7</v>
      </c>
      <c r="I15" s="244"/>
      <c r="J15" s="245"/>
    </row>
    <row r="16" spans="1:17" ht="26.25" customHeight="1" x14ac:dyDescent="0.45">
      <c r="A16" s="334" t="s">
        <v>99</v>
      </c>
      <c r="B16" s="332"/>
      <c r="C16" s="332"/>
      <c r="D16" s="332"/>
      <c r="E16" s="333"/>
      <c r="F16" s="241"/>
      <c r="G16" s="349"/>
      <c r="H16" s="331" t="s">
        <v>101</v>
      </c>
      <c r="I16" s="332"/>
      <c r="J16" s="65" t="s">
        <v>16</v>
      </c>
    </row>
    <row r="17" spans="1:10" ht="24" customHeight="1" x14ac:dyDescent="0.45">
      <c r="A17" s="66" t="s">
        <v>8</v>
      </c>
      <c r="B17" s="257" t="s">
        <v>132</v>
      </c>
      <c r="C17" s="237"/>
      <c r="D17" s="237"/>
      <c r="E17" s="237"/>
      <c r="F17" s="237"/>
      <c r="G17" s="237"/>
      <c r="H17" s="237"/>
      <c r="I17" s="237"/>
      <c r="J17" s="258"/>
    </row>
    <row r="18" spans="1:10" ht="26.4" customHeight="1" thickBot="1" x14ac:dyDescent="0.5">
      <c r="A18" s="7" t="s">
        <v>1</v>
      </c>
      <c r="B18" s="358" t="s">
        <v>28</v>
      </c>
      <c r="C18" s="359"/>
      <c r="D18" s="359"/>
      <c r="E18" s="360"/>
      <c r="F18" s="67" t="s">
        <v>85</v>
      </c>
      <c r="G18" s="358" t="s">
        <v>100</v>
      </c>
      <c r="H18" s="359"/>
      <c r="I18" s="359"/>
      <c r="J18" s="361"/>
    </row>
    <row r="19" spans="1:10" ht="5.25" customHeight="1" x14ac:dyDescent="0.45">
      <c r="E19" s="29"/>
    </row>
    <row r="20" spans="1:10" s="3" customFormat="1" ht="12.75" customHeight="1" thickBot="1" x14ac:dyDescent="0.5">
      <c r="A20" s="4" t="s">
        <v>14</v>
      </c>
      <c r="G20" s="3" t="s">
        <v>106</v>
      </c>
    </row>
    <row r="21" spans="1:10" s="3" customFormat="1" ht="10.8" x14ac:dyDescent="0.45">
      <c r="A21" s="25" t="s">
        <v>79</v>
      </c>
      <c r="B21" s="25"/>
      <c r="C21" s="26"/>
      <c r="D21" s="26"/>
      <c r="E21" s="26"/>
      <c r="F21" s="26"/>
      <c r="G21" s="26"/>
      <c r="H21" s="26"/>
      <c r="I21" s="26"/>
      <c r="J21" s="27"/>
    </row>
    <row r="22" spans="1:10" s="3" customFormat="1" ht="12" x14ac:dyDescent="0.45">
      <c r="A22" s="18" t="s">
        <v>77</v>
      </c>
      <c r="B22" s="18"/>
      <c r="H22" s="263"/>
      <c r="I22" s="263"/>
      <c r="J22" s="264"/>
    </row>
    <row r="23" spans="1:10" ht="25.2" customHeight="1" x14ac:dyDescent="0.45">
      <c r="A23" s="265" t="s">
        <v>70</v>
      </c>
      <c r="B23" s="73" t="s">
        <v>13</v>
      </c>
      <c r="C23" s="71" t="s">
        <v>9</v>
      </c>
      <c r="D23" s="267" t="s">
        <v>86</v>
      </c>
      <c r="E23" s="269" t="s">
        <v>109</v>
      </c>
      <c r="F23" s="269" t="s">
        <v>115</v>
      </c>
      <c r="G23" s="271" t="s">
        <v>55</v>
      </c>
      <c r="H23" s="272"/>
      <c r="I23" s="273"/>
      <c r="J23" s="95" t="s">
        <v>126</v>
      </c>
    </row>
    <row r="24" spans="1:10" ht="22.2" customHeight="1" x14ac:dyDescent="0.45">
      <c r="A24" s="266"/>
      <c r="B24" s="52" t="s">
        <v>107</v>
      </c>
      <c r="C24" s="72" t="s">
        <v>71</v>
      </c>
      <c r="D24" s="268"/>
      <c r="E24" s="270"/>
      <c r="F24" s="270"/>
      <c r="G24" s="274"/>
      <c r="H24" s="275"/>
      <c r="I24" s="276"/>
      <c r="J24" s="93" t="s">
        <v>56</v>
      </c>
    </row>
    <row r="25" spans="1:10" ht="18.600000000000001" customHeight="1" x14ac:dyDescent="0.45">
      <c r="A25" s="107" t="s">
        <v>128</v>
      </c>
      <c r="B25" s="108" t="s">
        <v>130</v>
      </c>
      <c r="C25" s="63">
        <v>1</v>
      </c>
      <c r="D25" s="110">
        <v>3</v>
      </c>
      <c r="E25" s="111">
        <v>100</v>
      </c>
      <c r="F25" s="246" t="s">
        <v>88</v>
      </c>
      <c r="G25" s="328" t="s">
        <v>111</v>
      </c>
      <c r="H25" s="329"/>
      <c r="I25" s="330"/>
      <c r="J25" s="94" t="s">
        <v>57</v>
      </c>
    </row>
    <row r="26" spans="1:10" ht="18.600000000000001" customHeight="1" x14ac:dyDescent="0.45">
      <c r="A26" s="107" t="s">
        <v>129</v>
      </c>
      <c r="B26" s="108" t="s">
        <v>131</v>
      </c>
      <c r="C26" s="63">
        <v>2</v>
      </c>
      <c r="D26" s="110">
        <v>4</v>
      </c>
      <c r="E26" s="112">
        <v>120</v>
      </c>
      <c r="F26" s="247"/>
      <c r="G26" s="328" t="s">
        <v>111</v>
      </c>
      <c r="H26" s="329"/>
      <c r="I26" s="330"/>
      <c r="J26" s="94" t="s">
        <v>57</v>
      </c>
    </row>
    <row r="27" spans="1:10" ht="18.600000000000001" customHeight="1" x14ac:dyDescent="0.45">
      <c r="A27" s="54"/>
      <c r="B27" s="55"/>
      <c r="C27" s="56"/>
      <c r="D27" s="40"/>
      <c r="E27" s="74"/>
      <c r="F27" s="247"/>
      <c r="G27" s="328" t="s">
        <v>111</v>
      </c>
      <c r="H27" s="329"/>
      <c r="I27" s="330"/>
      <c r="J27" s="94" t="s">
        <v>57</v>
      </c>
    </row>
    <row r="28" spans="1:10" ht="18.600000000000001" customHeight="1" x14ac:dyDescent="0.45">
      <c r="A28" s="54"/>
      <c r="B28" s="55"/>
      <c r="C28" s="56"/>
      <c r="D28" s="40"/>
      <c r="E28" s="74"/>
      <c r="F28" s="247"/>
      <c r="G28" s="328" t="s">
        <v>111</v>
      </c>
      <c r="H28" s="329"/>
      <c r="I28" s="330"/>
      <c r="J28" s="94" t="s">
        <v>57</v>
      </c>
    </row>
    <row r="29" spans="1:10" ht="18.600000000000001" customHeight="1" x14ac:dyDescent="0.45">
      <c r="A29" s="54"/>
      <c r="B29" s="55"/>
      <c r="C29" s="56"/>
      <c r="D29" s="40"/>
      <c r="E29" s="74"/>
      <c r="F29" s="247"/>
      <c r="G29" s="328" t="s">
        <v>111</v>
      </c>
      <c r="H29" s="329"/>
      <c r="I29" s="330"/>
      <c r="J29" s="94" t="s">
        <v>57</v>
      </c>
    </row>
    <row r="30" spans="1:10" ht="18.600000000000001" customHeight="1" x14ac:dyDescent="0.45">
      <c r="A30" s="54"/>
      <c r="B30" s="55"/>
      <c r="C30" s="56"/>
      <c r="D30" s="40"/>
      <c r="E30" s="74"/>
      <c r="F30" s="247"/>
      <c r="G30" s="328" t="s">
        <v>111</v>
      </c>
      <c r="H30" s="329"/>
      <c r="I30" s="330"/>
      <c r="J30" s="94" t="s">
        <v>57</v>
      </c>
    </row>
    <row r="31" spans="1:10" ht="18.600000000000001" customHeight="1" x14ac:dyDescent="0.45">
      <c r="A31" s="54"/>
      <c r="B31" s="55"/>
      <c r="C31" s="56"/>
      <c r="D31" s="40"/>
      <c r="E31" s="74"/>
      <c r="F31" s="247"/>
      <c r="G31" s="328" t="s">
        <v>111</v>
      </c>
      <c r="H31" s="329"/>
      <c r="I31" s="330"/>
      <c r="J31" s="94" t="s">
        <v>57</v>
      </c>
    </row>
    <row r="32" spans="1:10" ht="23.25" customHeight="1" thickBot="1" x14ac:dyDescent="0.5">
      <c r="A32" s="53"/>
      <c r="B32" s="382" t="s">
        <v>133</v>
      </c>
      <c r="C32" s="383"/>
      <c r="D32" s="51" t="s">
        <v>58</v>
      </c>
      <c r="E32" s="384" t="s">
        <v>134</v>
      </c>
      <c r="F32" s="384"/>
      <c r="G32" s="384"/>
      <c r="H32" s="384"/>
      <c r="I32" s="384"/>
      <c r="J32" s="385"/>
    </row>
    <row r="33" spans="1:11" ht="6" customHeight="1" x14ac:dyDescent="0.45">
      <c r="A33" s="8"/>
      <c r="B33" s="8"/>
      <c r="C33" s="8"/>
      <c r="D33" s="8"/>
      <c r="E33" s="8"/>
      <c r="F33" s="8"/>
      <c r="G33" s="8"/>
      <c r="H33" s="8"/>
      <c r="I33" s="8"/>
      <c r="J33" s="8"/>
    </row>
    <row r="34" spans="1:11" ht="13.8" thickBot="1" x14ac:dyDescent="0.5">
      <c r="A34" s="4" t="s">
        <v>103</v>
      </c>
      <c r="H34" s="4" t="s">
        <v>104</v>
      </c>
      <c r="I34" s="4"/>
    </row>
    <row r="35" spans="1:11" ht="15.75" customHeight="1" x14ac:dyDescent="0.45">
      <c r="A35" s="17" t="s">
        <v>72</v>
      </c>
      <c r="B35" s="8"/>
      <c r="C35" s="8"/>
      <c r="D35" s="8"/>
      <c r="E35" s="44" t="s">
        <v>73</v>
      </c>
      <c r="F35" s="44"/>
      <c r="G35" s="9"/>
      <c r="H35" s="44"/>
      <c r="I35" s="8"/>
      <c r="J35" s="9"/>
    </row>
    <row r="36" spans="1:11" ht="15.75" customHeight="1" x14ac:dyDescent="0.45">
      <c r="A36" s="18" t="s">
        <v>17</v>
      </c>
      <c r="C36" s="3" t="s">
        <v>20</v>
      </c>
      <c r="E36" s="3" t="s">
        <v>74</v>
      </c>
      <c r="F36" s="3"/>
      <c r="G36" s="11"/>
      <c r="J36" s="11"/>
      <c r="K36" s="4"/>
    </row>
    <row r="37" spans="1:11" ht="15.75" customHeight="1" x14ac:dyDescent="0.45">
      <c r="A37" s="19"/>
      <c r="E37" s="3"/>
      <c r="F37" s="3"/>
      <c r="G37" s="11"/>
      <c r="J37" s="11"/>
    </row>
    <row r="38" spans="1:11" ht="15.75" customHeight="1" x14ac:dyDescent="0.45">
      <c r="A38" s="19"/>
      <c r="E38" s="3"/>
      <c r="F38" s="3"/>
      <c r="G38" s="11"/>
      <c r="J38" s="11"/>
    </row>
    <row r="39" spans="1:11" ht="15.75" customHeight="1" x14ac:dyDescent="0.45">
      <c r="A39" s="18" t="s">
        <v>18</v>
      </c>
      <c r="E39" s="3" t="s">
        <v>20</v>
      </c>
      <c r="F39" s="3"/>
      <c r="G39" s="11"/>
      <c r="J39" s="11"/>
    </row>
    <row r="40" spans="1:11" ht="15.75" customHeight="1" thickBot="1" x14ac:dyDescent="0.5">
      <c r="A40" s="18" t="s">
        <v>19</v>
      </c>
      <c r="E40" s="3"/>
      <c r="F40" s="3"/>
      <c r="G40" s="11"/>
      <c r="H40" s="21"/>
      <c r="I40" s="21"/>
      <c r="J40" s="22"/>
    </row>
    <row r="41" spans="1:11" ht="15.75" customHeight="1" x14ac:dyDescent="0.45">
      <c r="A41" s="19"/>
      <c r="C41" s="3" t="s">
        <v>75</v>
      </c>
      <c r="G41" s="11"/>
    </row>
    <row r="42" spans="1:11" ht="18" customHeight="1" x14ac:dyDescent="0.45">
      <c r="A42" s="10"/>
      <c r="B42" s="29"/>
      <c r="C42" s="3" t="s">
        <v>76</v>
      </c>
      <c r="G42" s="11"/>
      <c r="H42" s="34"/>
      <c r="I42" s="34"/>
      <c r="J42" s="34"/>
    </row>
    <row r="43" spans="1:11" ht="18" customHeight="1" thickBot="1" x14ac:dyDescent="0.5">
      <c r="A43" s="20"/>
      <c r="B43" s="45"/>
      <c r="C43" s="46"/>
      <c r="D43" s="21"/>
      <c r="E43" s="21"/>
      <c r="F43" s="21"/>
      <c r="G43" s="22"/>
      <c r="H43" s="34"/>
      <c r="I43" s="34"/>
      <c r="J43" s="34"/>
    </row>
    <row r="44" spans="1:11" ht="18" customHeight="1" x14ac:dyDescent="0.45">
      <c r="B44" s="29"/>
      <c r="C44" s="3"/>
      <c r="H44" s="34"/>
      <c r="I44" s="34"/>
      <c r="J44" s="34"/>
    </row>
    <row r="45" spans="1:11" x14ac:dyDescent="0.45">
      <c r="A45" s="4" t="s">
        <v>21</v>
      </c>
      <c r="H45" s="64"/>
      <c r="I45" s="234" t="s">
        <v>89</v>
      </c>
      <c r="J45" s="234"/>
    </row>
    <row r="46" spans="1:11" x14ac:dyDescent="0.45">
      <c r="A46" s="284"/>
      <c r="B46" s="386"/>
      <c r="C46" s="386"/>
      <c r="D46" s="386"/>
      <c r="E46" s="386"/>
      <c r="F46" s="387"/>
      <c r="G46" s="49"/>
      <c r="I46" s="234"/>
      <c r="J46" s="234"/>
    </row>
    <row r="47" spans="1:11" x14ac:dyDescent="0.45">
      <c r="A47" s="388"/>
      <c r="B47" s="389"/>
      <c r="C47" s="389"/>
      <c r="D47" s="389"/>
      <c r="E47" s="389"/>
      <c r="F47" s="390"/>
      <c r="G47" s="49"/>
      <c r="I47" s="234"/>
      <c r="J47" s="234"/>
    </row>
    <row r="48" spans="1:11" x14ac:dyDescent="0.45">
      <c r="A48" s="388"/>
      <c r="B48" s="389"/>
      <c r="C48" s="389"/>
      <c r="D48" s="389"/>
      <c r="E48" s="389"/>
      <c r="F48" s="390"/>
      <c r="G48" s="49"/>
      <c r="I48" s="234"/>
      <c r="J48" s="234"/>
    </row>
    <row r="49" spans="1:10" x14ac:dyDescent="0.45">
      <c r="A49" s="287"/>
      <c r="B49" s="391"/>
      <c r="C49" s="391"/>
      <c r="D49" s="391"/>
      <c r="E49" s="391"/>
      <c r="F49" s="392"/>
      <c r="I49" s="234"/>
      <c r="J49" s="234"/>
    </row>
  </sheetData>
  <sheetProtection selectLockedCells="1" selectUnlockedCells="1"/>
  <mergeCells count="36">
    <mergeCell ref="B32:C32"/>
    <mergeCell ref="E32:J32"/>
    <mergeCell ref="I45:J45"/>
    <mergeCell ref="A46:F49"/>
    <mergeCell ref="I46:J49"/>
    <mergeCell ref="F25:F31"/>
    <mergeCell ref="G25:I25"/>
    <mergeCell ref="G26:I26"/>
    <mergeCell ref="G27:I27"/>
    <mergeCell ref="G28:I28"/>
    <mergeCell ref="G29:I29"/>
    <mergeCell ref="G30:I30"/>
    <mergeCell ref="G31:I31"/>
    <mergeCell ref="B17:J17"/>
    <mergeCell ref="B18:E18"/>
    <mergeCell ref="G18:J18"/>
    <mergeCell ref="H22:J22"/>
    <mergeCell ref="A23:A24"/>
    <mergeCell ref="D23:D24"/>
    <mergeCell ref="E23:E24"/>
    <mergeCell ref="F23:F24"/>
    <mergeCell ref="G23:I24"/>
    <mergeCell ref="A14:E14"/>
    <mergeCell ref="F14:F16"/>
    <mergeCell ref="G14:G16"/>
    <mergeCell ref="H14:J14"/>
    <mergeCell ref="A15:E15"/>
    <mergeCell ref="H15:J15"/>
    <mergeCell ref="A16:E16"/>
    <mergeCell ref="H16:I16"/>
    <mergeCell ref="A1:B1"/>
    <mergeCell ref="A2:C2"/>
    <mergeCell ref="L2:N4"/>
    <mergeCell ref="A7:M7"/>
    <mergeCell ref="A13:E13"/>
    <mergeCell ref="H13:J13"/>
  </mergeCells>
  <phoneticPr fontId="2"/>
  <pageMargins left="0.23622047244094488" right="0.23622047244094488" top="0.15748031496062992" bottom="0.11811023622047244" header="0.31496062992125984" footer="0.31496062992125984"/>
  <pageSetup paperSize="9" scale="9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7</xdr:col>
                    <xdr:colOff>0</xdr:colOff>
                    <xdr:row>35</xdr:row>
                    <xdr:rowOff>0</xdr:rowOff>
                  </from>
                  <to>
                    <xdr:col>9</xdr:col>
                    <xdr:colOff>586740</xdr:colOff>
                    <xdr:row>36</xdr:row>
                    <xdr:rowOff>38100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7</xdr:col>
                    <xdr:colOff>0</xdr:colOff>
                    <xdr:row>36</xdr:row>
                    <xdr:rowOff>0</xdr:rowOff>
                  </from>
                  <to>
                    <xdr:col>9</xdr:col>
                    <xdr:colOff>365760</xdr:colOff>
                    <xdr:row>38</xdr:row>
                    <xdr:rowOff>38100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7</xdr:col>
                    <xdr:colOff>0</xdr:colOff>
                    <xdr:row>38</xdr:row>
                    <xdr:rowOff>0</xdr:rowOff>
                  </from>
                  <to>
                    <xdr:col>9</xdr:col>
                    <xdr:colOff>586740</xdr:colOff>
                    <xdr:row>39</xdr:row>
                    <xdr:rowOff>38100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0</xdr:col>
                    <xdr:colOff>0</xdr:colOff>
                    <xdr:row>36</xdr:row>
                    <xdr:rowOff>0</xdr:rowOff>
                  </from>
                  <to>
                    <xdr:col>1</xdr:col>
                    <xdr:colOff>121920</xdr:colOff>
                    <xdr:row>37</xdr:row>
                    <xdr:rowOff>45720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0</xdr:col>
                    <xdr:colOff>0</xdr:colOff>
                    <xdr:row>36</xdr:row>
                    <xdr:rowOff>228600</xdr:rowOff>
                  </from>
                  <to>
                    <xdr:col>2</xdr:col>
                    <xdr:colOff>129540</xdr:colOff>
                    <xdr:row>38</xdr:row>
                    <xdr:rowOff>38100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2</xdr:col>
                    <xdr:colOff>0</xdr:colOff>
                    <xdr:row>35</xdr:row>
                    <xdr:rowOff>175260</xdr:rowOff>
                  </from>
                  <to>
                    <xdr:col>4</xdr:col>
                    <xdr:colOff>198120</xdr:colOff>
                    <xdr:row>37</xdr:row>
                    <xdr:rowOff>7620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0</xdr:colOff>
                    <xdr:row>37</xdr:row>
                    <xdr:rowOff>0</xdr:rowOff>
                  </from>
                  <to>
                    <xdr:col>4</xdr:col>
                    <xdr:colOff>198120</xdr:colOff>
                    <xdr:row>38</xdr:row>
                    <xdr:rowOff>38100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2</xdr:col>
                    <xdr:colOff>0</xdr:colOff>
                    <xdr:row>38</xdr:row>
                    <xdr:rowOff>0</xdr:rowOff>
                  </from>
                  <to>
                    <xdr:col>4</xdr:col>
                    <xdr:colOff>198120</xdr:colOff>
                    <xdr:row>39</xdr:row>
                    <xdr:rowOff>38100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2</xdr:col>
                    <xdr:colOff>0</xdr:colOff>
                    <xdr:row>39</xdr:row>
                    <xdr:rowOff>0</xdr:rowOff>
                  </from>
                  <to>
                    <xdr:col>4</xdr:col>
                    <xdr:colOff>198120</xdr:colOff>
                    <xdr:row>40</xdr:row>
                    <xdr:rowOff>38100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0</xdr:col>
                    <xdr:colOff>0</xdr:colOff>
                    <xdr:row>36</xdr:row>
                    <xdr:rowOff>0</xdr:rowOff>
                  </from>
                  <to>
                    <xdr:col>1</xdr:col>
                    <xdr:colOff>121920</xdr:colOff>
                    <xdr:row>37</xdr:row>
                    <xdr:rowOff>45720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0</xdr:col>
                    <xdr:colOff>0</xdr:colOff>
                    <xdr:row>36</xdr:row>
                    <xdr:rowOff>228600</xdr:rowOff>
                  </from>
                  <to>
                    <xdr:col>2</xdr:col>
                    <xdr:colOff>129540</xdr:colOff>
                    <xdr:row>38</xdr:row>
                    <xdr:rowOff>38100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2</xdr:col>
                    <xdr:colOff>0</xdr:colOff>
                    <xdr:row>35</xdr:row>
                    <xdr:rowOff>175260</xdr:rowOff>
                  </from>
                  <to>
                    <xdr:col>4</xdr:col>
                    <xdr:colOff>198120</xdr:colOff>
                    <xdr:row>37</xdr:row>
                    <xdr:rowOff>7620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0</xdr:colOff>
                    <xdr:row>37</xdr:row>
                    <xdr:rowOff>0</xdr:rowOff>
                  </from>
                  <to>
                    <xdr:col>4</xdr:col>
                    <xdr:colOff>198120</xdr:colOff>
                    <xdr:row>38</xdr:row>
                    <xdr:rowOff>38100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2</xdr:col>
                    <xdr:colOff>0</xdr:colOff>
                    <xdr:row>38</xdr:row>
                    <xdr:rowOff>0</xdr:rowOff>
                  </from>
                  <to>
                    <xdr:col>4</xdr:col>
                    <xdr:colOff>198120</xdr:colOff>
                    <xdr:row>39</xdr:row>
                    <xdr:rowOff>38100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2</xdr:col>
                    <xdr:colOff>0</xdr:colOff>
                    <xdr:row>39</xdr:row>
                    <xdr:rowOff>0</xdr:rowOff>
                  </from>
                  <to>
                    <xdr:col>4</xdr:col>
                    <xdr:colOff>198120</xdr:colOff>
                    <xdr:row>40</xdr:row>
                    <xdr:rowOff>38100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4</xdr:col>
                    <xdr:colOff>0</xdr:colOff>
                    <xdr:row>36</xdr:row>
                    <xdr:rowOff>0</xdr:rowOff>
                  </from>
                  <to>
                    <xdr:col>5</xdr:col>
                    <xdr:colOff>807720</xdr:colOff>
                    <xdr:row>37</xdr:row>
                    <xdr:rowOff>38100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4</xdr:col>
                    <xdr:colOff>0</xdr:colOff>
                    <xdr:row>37</xdr:row>
                    <xdr:rowOff>0</xdr:rowOff>
                  </from>
                  <to>
                    <xdr:col>5</xdr:col>
                    <xdr:colOff>807720</xdr:colOff>
                    <xdr:row>38</xdr:row>
                    <xdr:rowOff>38100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0</xdr:colOff>
                    <xdr:row>36</xdr:row>
                    <xdr:rowOff>0</xdr:rowOff>
                  </from>
                  <to>
                    <xdr:col>5</xdr:col>
                    <xdr:colOff>807720</xdr:colOff>
                    <xdr:row>37</xdr:row>
                    <xdr:rowOff>38100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4</xdr:col>
                    <xdr:colOff>0</xdr:colOff>
                    <xdr:row>37</xdr:row>
                    <xdr:rowOff>0</xdr:rowOff>
                  </from>
                  <to>
                    <xdr:col>5</xdr:col>
                    <xdr:colOff>807720</xdr:colOff>
                    <xdr:row>38</xdr:row>
                    <xdr:rowOff>38100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4</xdr:col>
                    <xdr:colOff>0</xdr:colOff>
                    <xdr:row>38</xdr:row>
                    <xdr:rowOff>190500</xdr:rowOff>
                  </from>
                  <to>
                    <xdr:col>6</xdr:col>
                    <xdr:colOff>350520</xdr:colOff>
                    <xdr:row>40</xdr:row>
                    <xdr:rowOff>30480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0</xdr:colOff>
                    <xdr:row>40</xdr:row>
                    <xdr:rowOff>22860</xdr:rowOff>
                  </from>
                  <to>
                    <xdr:col>6</xdr:col>
                    <xdr:colOff>350520</xdr:colOff>
                    <xdr:row>41</xdr:row>
                    <xdr:rowOff>60960</xdr:rowOff>
                  </to>
                </anchor>
              </controlPr>
            </control>
          </mc:Choice>
        </mc:AlternateContent>
        <mc:AlternateContent xmlns:mc="http://schemas.openxmlformats.org/markup-compatibility/2006">
          <mc:Choice Requires="x14">
            <control shapeId="56342" r:id="rId25" name="Check Box 22">
              <controlPr defaultSize="0" autoFill="0" autoLine="0" autoPict="0">
                <anchor moveWithCells="1">
                  <from>
                    <xdr:col>4</xdr:col>
                    <xdr:colOff>0</xdr:colOff>
                    <xdr:row>41</xdr:row>
                    <xdr:rowOff>22860</xdr:rowOff>
                  </from>
                  <to>
                    <xdr:col>6</xdr:col>
                    <xdr:colOff>350520</xdr:colOff>
                    <xdr:row>42</xdr:row>
                    <xdr:rowOff>30480</xdr:rowOff>
                  </to>
                </anchor>
              </controlPr>
            </control>
          </mc:Choice>
        </mc:AlternateContent>
        <mc:AlternateContent xmlns:mc="http://schemas.openxmlformats.org/markup-compatibility/2006">
          <mc:Choice Requires="x14">
            <control shapeId="56343" r:id="rId26" name="Check Box 23">
              <controlPr defaultSize="0" autoFill="0" autoLine="0" autoPict="0">
                <anchor moveWithCells="1">
                  <from>
                    <xdr:col>0</xdr:col>
                    <xdr:colOff>0</xdr:colOff>
                    <xdr:row>42</xdr:row>
                    <xdr:rowOff>0</xdr:rowOff>
                  </from>
                  <to>
                    <xdr:col>6</xdr:col>
                    <xdr:colOff>60960</xdr:colOff>
                    <xdr:row>43</xdr:row>
                    <xdr:rowOff>15240</xdr:rowOff>
                  </to>
                </anchor>
              </controlPr>
            </control>
          </mc:Choice>
        </mc:AlternateContent>
        <mc:AlternateContent xmlns:mc="http://schemas.openxmlformats.org/markup-compatibility/2006">
          <mc:Choice Requires="x14">
            <control shapeId="56344" r:id="rId27" name="Check Box 24">
              <controlPr defaultSize="0" autoFill="0" autoLine="0" autoPict="0">
                <anchor moveWithCells="1">
                  <from>
                    <xdr:col>0</xdr:col>
                    <xdr:colOff>0</xdr:colOff>
                    <xdr:row>40</xdr:row>
                    <xdr:rowOff>0</xdr:rowOff>
                  </from>
                  <to>
                    <xdr:col>1</xdr:col>
                    <xdr:colOff>121920</xdr:colOff>
                    <xdr:row>41</xdr:row>
                    <xdr:rowOff>45720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B0424E517AAB54D8B6553960FF2F666" ma:contentTypeVersion="11" ma:contentTypeDescription="新しいドキュメントを作成します。" ma:contentTypeScope="" ma:versionID="7a5c9f791f7d76ce6e8cd10b341a246a">
  <xsd:schema xmlns:xsd="http://www.w3.org/2001/XMLSchema" xmlns:xs="http://www.w3.org/2001/XMLSchema" xmlns:p="http://schemas.microsoft.com/office/2006/metadata/properties" xmlns:ns2="d6f63b7b-86f9-4db0-9338-fbb361fcec74" xmlns:ns3="85992c60-fa63-4be1-ae40-95db1808b45f" targetNamespace="http://schemas.microsoft.com/office/2006/metadata/properties" ma:root="true" ma:fieldsID="b745d5c589f53c8c7c709027af707b33" ns2:_="" ns3:_="">
    <xsd:import namespace="d6f63b7b-86f9-4db0-9338-fbb361fcec74"/>
    <xsd:import namespace="85992c60-fa63-4be1-ae40-95db1808b45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f63b7b-86f9-4db0-9338-fbb361fcec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5992c60-fa63-4be1-ae40-95db1808b45f" elementFormDefault="qualified">
    <xsd:import namespace="http://schemas.microsoft.com/office/2006/documentManagement/types"/>
    <xsd:import namespace="http://schemas.microsoft.com/office/infopath/2007/PartnerControls"/>
    <xsd:element name="SharedWithUsers" ma:index="15"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35478EA-C3C9-4588-B182-28CFB43943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f63b7b-86f9-4db0-9338-fbb361fcec74"/>
    <ds:schemaRef ds:uri="85992c60-fa63-4be1-ae40-95db1808b4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ECECA2-0990-4974-A104-8A2C491DB97F}">
  <ds:schemaRefs>
    <ds:schemaRef ds:uri="http://schemas.microsoft.com/sharepoint/v3/contenttype/forms"/>
  </ds:schemaRefs>
</ds:datastoreItem>
</file>

<file path=customXml/itemProps3.xml><?xml version="1.0" encoding="utf-8"?>
<ds:datastoreItem xmlns:ds="http://schemas.openxmlformats.org/officeDocument/2006/customXml" ds:itemID="{868FB942-A728-421C-8F88-EACFF89896A6}">
  <ds:schemaRefs>
    <ds:schemaRef ds:uri="http://purl.org/dc/elements/1.1/"/>
    <ds:schemaRef ds:uri="http://schemas.microsoft.com/office/infopath/2007/PartnerControls"/>
    <ds:schemaRef ds:uri="85992c60-fa63-4be1-ae40-95db1808b45f"/>
    <ds:schemaRef ds:uri="http://purl.org/dc/terms/"/>
    <ds:schemaRef ds:uri="http://schemas.openxmlformats.org/package/2006/metadata/core-properties"/>
    <ds:schemaRef ds:uri="d6f63b7b-86f9-4db0-9338-fbb361fcec74"/>
    <ds:schemaRef ds:uri="http://schemas.microsoft.com/office/2006/documentManagement/typ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予約申込書</vt:lpstr>
      <vt:lpstr>注文書</vt:lpstr>
      <vt:lpstr>重要事項説明書1</vt:lpstr>
      <vt:lpstr>重要事項説明書2</vt:lpstr>
      <vt:lpstr>注文書(入力) </vt:lpstr>
      <vt:lpstr>注文書(手書き)</vt:lpstr>
      <vt:lpstr>記入例(予約)</vt:lpstr>
      <vt:lpstr>記入例(注文書入力)</vt:lpstr>
      <vt:lpstr>記入例(注文書手書き)</vt:lpstr>
      <vt:lpstr>'記入例(注文書手書き)'!Print_Area</vt:lpstr>
      <vt:lpstr>'記入例(注文書入力)'!Print_Area</vt:lpstr>
      <vt:lpstr>'記入例(予約)'!Print_Area</vt:lpstr>
      <vt:lpstr>重要事項説明書1!Print_Area</vt:lpstr>
      <vt:lpstr>注文書!Print_Area</vt:lpstr>
      <vt:lpstr>'注文書(手書き)'!Print_Area</vt:lpstr>
      <vt:lpstr>'注文書(入力) '!Print_Area</vt:lpstr>
      <vt:lpstr>予約申込書!Print_Area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藤戸 菜採</dc:creator>
  <cp:lastModifiedBy>藤戸 菜採</cp:lastModifiedBy>
  <cp:lastPrinted>2024-08-20T05:41:40Z</cp:lastPrinted>
  <dcterms:created xsi:type="dcterms:W3CDTF">2020-08-11T00:38:41Z</dcterms:created>
  <dcterms:modified xsi:type="dcterms:W3CDTF">2024-11-21T07:45:50Z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0x010100AB0424E517AAB54D8B6553960FF2F666</vt:lpwstr>
  </property>
</Properties>
</file>